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4"/>
</calcChain>
</file>

<file path=xl/sharedStrings.xml><?xml version="1.0" encoding="utf-8"?>
<sst xmlns="http://schemas.openxmlformats.org/spreadsheetml/2006/main" count="113" uniqueCount="63">
  <si>
    <t>2020年绩效项目自评汇总表</t>
  </si>
  <si>
    <t>填报单位：义乌市福田街道办事处</t>
  </si>
  <si>
    <t>序号</t>
  </si>
  <si>
    <t>预算项目</t>
  </si>
  <si>
    <t>预算金额（万元）</t>
  </si>
  <si>
    <t>调整预算数（万元）</t>
  </si>
  <si>
    <t>执行数（万元）</t>
  </si>
  <si>
    <t>执行率</t>
  </si>
  <si>
    <t>自评分</t>
  </si>
  <si>
    <t>自评等级</t>
  </si>
  <si>
    <t>备注</t>
  </si>
  <si>
    <t>统计工作经费</t>
  </si>
  <si>
    <t>优秀</t>
  </si>
  <si>
    <t>劳动保障经费</t>
  </si>
  <si>
    <t>民政、慈善、老龄经费</t>
  </si>
  <si>
    <t>教育、公共卫生经费</t>
  </si>
  <si>
    <t>农村大病医疗保险经费</t>
  </si>
  <si>
    <t>村级干部考核奖励</t>
  </si>
  <si>
    <t>雇员及临时人员经费（街道补）</t>
  </si>
  <si>
    <t>党建工作经费</t>
  </si>
  <si>
    <t>外包人员经费</t>
  </si>
  <si>
    <t>宣传经费</t>
  </si>
  <si>
    <t>安全生产工作经费</t>
  </si>
  <si>
    <t>消防工作经费</t>
  </si>
  <si>
    <t>网格化经费</t>
  </si>
  <si>
    <t>司法工作经费</t>
  </si>
  <si>
    <t>退役军人经费</t>
  </si>
  <si>
    <t>信访工作经费</t>
  </si>
  <si>
    <t>综治工作经费</t>
  </si>
  <si>
    <t>社区居委会补助</t>
  </si>
  <si>
    <t>社区线路整治经费</t>
  </si>
  <si>
    <t>五水共治经费</t>
  </si>
  <si>
    <t>危房维修经费</t>
  </si>
  <si>
    <t>精品社区建设</t>
  </si>
  <si>
    <t>办公场所规范化建设</t>
  </si>
  <si>
    <t>农村公路养护</t>
  </si>
  <si>
    <t>基层消防站建设经费</t>
  </si>
  <si>
    <t>城区、农村垃圾清扫清运保洁及垃圾分类</t>
  </si>
  <si>
    <t>城区及农村绿化养护工程</t>
  </si>
  <si>
    <t>文明城市创建经费</t>
  </si>
  <si>
    <t>公厕、垃圾处理中心建设经费</t>
  </si>
  <si>
    <t>社区更新改造经费</t>
  </si>
  <si>
    <t>农村养老中心建设补助</t>
  </si>
  <si>
    <t>福田社区卫生服务中心建设经费</t>
  </si>
  <si>
    <t>文化站建设经费</t>
  </si>
  <si>
    <t>厅堂迁址、文物保护经费</t>
  </si>
  <si>
    <t>美丽乡村创建经费</t>
  </si>
  <si>
    <t>东西部结对帮扶经费</t>
  </si>
  <si>
    <t>小微企业及园区工程项目建设</t>
  </si>
  <si>
    <t>基层治安防控、人防、物防经费</t>
  </si>
  <si>
    <t>文化礼堂建设经费</t>
  </si>
  <si>
    <t>土地流转经费</t>
  </si>
  <si>
    <t>土地整治专项经费</t>
  </si>
  <si>
    <t>河道治理、除险加固及水利标准化工程</t>
  </si>
  <si>
    <t>党建阵地建设经费</t>
  </si>
  <si>
    <t>地质灾害生态治理经费</t>
  </si>
  <si>
    <t>三改一拆、四边三化经费</t>
  </si>
  <si>
    <t>集地券经费</t>
  </si>
  <si>
    <t>中介机构服务费</t>
  </si>
  <si>
    <t>土地征迁相关费用</t>
  </si>
  <si>
    <t>无坟化建设经费</t>
  </si>
  <si>
    <t>小城镇整治经费</t>
  </si>
  <si>
    <t>退公房租金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</si>
</sst>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M26" sqref="M26"/>
    </sheetView>
  </sheetViews>
  <sheetFormatPr defaultColWidth="9" defaultRowHeight="14.4"/>
  <cols>
    <col min="1" max="1" width="7.21875" style="1" customWidth="1"/>
    <col min="2" max="2" width="24.88671875" style="1" customWidth="1"/>
    <col min="3" max="3" width="11" style="1" customWidth="1"/>
    <col min="4" max="4" width="13.33203125" style="1" customWidth="1"/>
    <col min="5" max="5" width="15.21875" style="1" customWidth="1"/>
    <col min="6" max="7" width="12.109375" style="1" customWidth="1"/>
    <col min="8" max="8" width="10.33203125" style="1" customWidth="1"/>
    <col min="9" max="9" width="7.6640625" style="1" customWidth="1"/>
    <col min="10" max="16384" width="9" style="1"/>
  </cols>
  <sheetData>
    <row r="1" spans="1:9" ht="42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24.75" customHeight="1">
      <c r="A2" s="11" t="s">
        <v>1</v>
      </c>
      <c r="B2" s="11"/>
      <c r="C2" s="11"/>
      <c r="D2" s="11"/>
      <c r="E2" s="11"/>
      <c r="F2" s="11"/>
      <c r="G2" s="2"/>
      <c r="H2" s="2"/>
      <c r="I2" s="2"/>
    </row>
    <row r="3" spans="1:9" ht="31.95" customHeight="1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1.95" customHeight="1">
      <c r="A4" s="3">
        <v>1</v>
      </c>
      <c r="B4" s="3" t="s">
        <v>22</v>
      </c>
      <c r="C4" s="5">
        <v>90</v>
      </c>
      <c r="D4" s="12">
        <v>90</v>
      </c>
      <c r="E4" s="12">
        <v>88</v>
      </c>
      <c r="F4" s="6">
        <f>+E4/D4</f>
        <v>0.97777777777777775</v>
      </c>
      <c r="G4" s="3">
        <v>91</v>
      </c>
      <c r="H4" s="3" t="s">
        <v>12</v>
      </c>
      <c r="I4" s="4"/>
    </row>
    <row r="5" spans="1:9" ht="31.95" customHeight="1">
      <c r="A5" s="3">
        <v>2</v>
      </c>
      <c r="B5" s="3" t="s">
        <v>34</v>
      </c>
      <c r="C5" s="5">
        <v>400</v>
      </c>
      <c r="D5" s="12">
        <v>1000</v>
      </c>
      <c r="E5" s="12">
        <v>927.27</v>
      </c>
      <c r="F5" s="6">
        <f t="shared" ref="F5:F54" si="0">+E5/D5</f>
        <v>0.92726999999999993</v>
      </c>
      <c r="G5" s="3">
        <v>95</v>
      </c>
      <c r="H5" s="3" t="s">
        <v>12</v>
      </c>
      <c r="I5" s="4"/>
    </row>
    <row r="6" spans="1:9" ht="31.95" customHeight="1">
      <c r="A6" s="3">
        <v>3</v>
      </c>
      <c r="B6" s="4" t="s">
        <v>62</v>
      </c>
      <c r="C6" s="5">
        <v>59.19</v>
      </c>
      <c r="D6" s="7">
        <v>58.2</v>
      </c>
      <c r="E6" s="4">
        <v>58.2</v>
      </c>
      <c r="F6" s="6">
        <f t="shared" si="0"/>
        <v>1</v>
      </c>
      <c r="G6" s="3">
        <v>99</v>
      </c>
      <c r="H6" s="3" t="s">
        <v>12</v>
      </c>
      <c r="I6" s="4"/>
    </row>
    <row r="7" spans="1:9" ht="31.95" customHeight="1">
      <c r="A7" s="3">
        <v>4</v>
      </c>
      <c r="B7" s="3" t="s">
        <v>37</v>
      </c>
      <c r="C7" s="5">
        <v>1000</v>
      </c>
      <c r="D7" s="7">
        <v>2000</v>
      </c>
      <c r="E7" s="4">
        <v>2000</v>
      </c>
      <c r="F7" s="6">
        <f t="shared" si="0"/>
        <v>1</v>
      </c>
      <c r="G7" s="3">
        <v>90</v>
      </c>
      <c r="H7" s="3" t="s">
        <v>12</v>
      </c>
      <c r="I7" s="4"/>
    </row>
    <row r="8" spans="1:9" ht="31.95" customHeight="1">
      <c r="A8" s="3">
        <v>5</v>
      </c>
      <c r="B8" s="3" t="s">
        <v>38</v>
      </c>
      <c r="C8" s="5">
        <v>400</v>
      </c>
      <c r="D8" s="12">
        <v>1080</v>
      </c>
      <c r="E8" s="12">
        <v>1027.3599999999999</v>
      </c>
      <c r="F8" s="6">
        <f t="shared" si="0"/>
        <v>0.95125925925925914</v>
      </c>
      <c r="G8" s="3">
        <v>91</v>
      </c>
      <c r="H8" s="3" t="s">
        <v>12</v>
      </c>
      <c r="I8" s="4"/>
    </row>
    <row r="9" spans="1:9" ht="31.95" customHeight="1">
      <c r="A9" s="3">
        <v>6</v>
      </c>
      <c r="B9" s="3" t="s">
        <v>17</v>
      </c>
      <c r="C9" s="5">
        <v>220</v>
      </c>
      <c r="D9" s="7">
        <v>215.24</v>
      </c>
      <c r="E9" s="4">
        <v>215.24</v>
      </c>
      <c r="F9" s="6">
        <f t="shared" si="0"/>
        <v>1</v>
      </c>
      <c r="G9" s="3">
        <v>100</v>
      </c>
      <c r="H9" s="4" t="s">
        <v>12</v>
      </c>
      <c r="I9" s="4"/>
    </row>
    <row r="10" spans="1:9" ht="31.95" customHeight="1">
      <c r="A10" s="3">
        <v>7</v>
      </c>
      <c r="B10" s="3" t="s">
        <v>19</v>
      </c>
      <c r="C10" s="5">
        <v>126.6</v>
      </c>
      <c r="D10" s="7">
        <v>226.6</v>
      </c>
      <c r="E10" s="13">
        <v>226.2</v>
      </c>
      <c r="F10" s="6">
        <f t="shared" si="0"/>
        <v>0.99823477493380408</v>
      </c>
      <c r="G10" s="4">
        <v>95</v>
      </c>
      <c r="H10" s="3" t="s">
        <v>12</v>
      </c>
      <c r="I10" s="4"/>
    </row>
    <row r="11" spans="1:9" ht="31.95" customHeight="1">
      <c r="A11" s="3">
        <v>8</v>
      </c>
      <c r="B11" s="3" t="s">
        <v>54</v>
      </c>
      <c r="C11" s="5">
        <v>200</v>
      </c>
      <c r="D11" s="12">
        <v>253.88</v>
      </c>
      <c r="E11" s="12">
        <v>253.88</v>
      </c>
      <c r="F11" s="6">
        <f t="shared" si="0"/>
        <v>1</v>
      </c>
      <c r="G11" s="4">
        <v>95</v>
      </c>
      <c r="H11" s="4" t="s">
        <v>12</v>
      </c>
      <c r="I11" s="4"/>
    </row>
    <row r="12" spans="1:9" ht="31.95" customHeight="1">
      <c r="A12" s="3">
        <v>9</v>
      </c>
      <c r="B12" s="3" t="s">
        <v>55</v>
      </c>
      <c r="C12" s="5">
        <v>50</v>
      </c>
      <c r="D12" s="7">
        <v>1</v>
      </c>
      <c r="E12" s="4">
        <v>0</v>
      </c>
      <c r="F12" s="6">
        <f t="shared" si="0"/>
        <v>0</v>
      </c>
      <c r="G12" s="4">
        <v>91</v>
      </c>
      <c r="H12" s="4" t="s">
        <v>12</v>
      </c>
      <c r="I12" s="4"/>
    </row>
    <row r="13" spans="1:9" ht="31.95" customHeight="1">
      <c r="A13" s="3">
        <v>10</v>
      </c>
      <c r="B13" s="3" t="s">
        <v>47</v>
      </c>
      <c r="C13" s="5">
        <v>100</v>
      </c>
      <c r="D13" s="12">
        <v>100</v>
      </c>
      <c r="E13" s="12">
        <v>83.55</v>
      </c>
      <c r="F13" s="6">
        <f t="shared" si="0"/>
        <v>0.83550000000000002</v>
      </c>
      <c r="G13" s="4">
        <v>91</v>
      </c>
      <c r="H13" s="3" t="s">
        <v>12</v>
      </c>
      <c r="I13" s="9"/>
    </row>
    <row r="14" spans="1:9" ht="31.95" customHeight="1">
      <c r="A14" s="3">
        <v>11</v>
      </c>
      <c r="B14" s="3" t="s">
        <v>43</v>
      </c>
      <c r="C14" s="5">
        <v>500</v>
      </c>
      <c r="D14" s="12">
        <v>400</v>
      </c>
      <c r="E14" s="12">
        <v>400</v>
      </c>
      <c r="F14" s="6">
        <f t="shared" si="0"/>
        <v>1</v>
      </c>
      <c r="G14" s="4">
        <v>94</v>
      </c>
      <c r="H14" s="3" t="s">
        <v>12</v>
      </c>
      <c r="I14" s="4"/>
    </row>
    <row r="15" spans="1:9" ht="31.95" customHeight="1">
      <c r="A15" s="3">
        <v>12</v>
      </c>
      <c r="B15" s="3" t="s">
        <v>40</v>
      </c>
      <c r="C15" s="5">
        <v>100</v>
      </c>
      <c r="D15" s="12">
        <v>100</v>
      </c>
      <c r="E15" s="12">
        <v>100</v>
      </c>
      <c r="F15" s="6">
        <f t="shared" si="0"/>
        <v>1</v>
      </c>
      <c r="G15" s="4">
        <v>95</v>
      </c>
      <c r="H15" s="3" t="s">
        <v>12</v>
      </c>
      <c r="I15" s="4"/>
    </row>
    <row r="16" spans="1:9" ht="31.95" customHeight="1">
      <c r="A16" s="3">
        <v>13</v>
      </c>
      <c r="B16" s="3" t="s">
        <v>18</v>
      </c>
      <c r="C16" s="5">
        <v>100</v>
      </c>
      <c r="D16" s="12">
        <v>250.8</v>
      </c>
      <c r="E16" s="12">
        <v>250.8</v>
      </c>
      <c r="F16" s="6">
        <f t="shared" si="0"/>
        <v>1</v>
      </c>
      <c r="G16" s="4">
        <v>93</v>
      </c>
      <c r="H16" s="3" t="s">
        <v>12</v>
      </c>
      <c r="I16" s="4"/>
    </row>
    <row r="17" spans="1:9" ht="31.95" customHeight="1">
      <c r="A17" s="3">
        <v>14</v>
      </c>
      <c r="B17" s="3" t="s">
        <v>53</v>
      </c>
      <c r="C17" s="5">
        <v>300</v>
      </c>
      <c r="D17" s="12">
        <v>100</v>
      </c>
      <c r="E17" s="12">
        <v>100</v>
      </c>
      <c r="F17" s="6">
        <f t="shared" si="0"/>
        <v>1</v>
      </c>
      <c r="G17" s="4">
        <v>90</v>
      </c>
      <c r="H17" s="4" t="s">
        <v>12</v>
      </c>
      <c r="I17" s="4"/>
    </row>
    <row r="18" spans="1:9" ht="31.95" customHeight="1">
      <c r="A18" s="3">
        <v>15</v>
      </c>
      <c r="B18" s="3" t="s">
        <v>36</v>
      </c>
      <c r="C18" s="5">
        <v>300</v>
      </c>
      <c r="D18" s="12">
        <v>100</v>
      </c>
      <c r="E18" s="12">
        <v>100</v>
      </c>
      <c r="F18" s="6">
        <f t="shared" si="0"/>
        <v>1</v>
      </c>
      <c r="G18" s="4">
        <v>92</v>
      </c>
      <c r="H18" s="3" t="s">
        <v>12</v>
      </c>
      <c r="I18" s="4"/>
    </row>
    <row r="19" spans="1:9" ht="31.95" customHeight="1">
      <c r="A19" s="3">
        <v>16</v>
      </c>
      <c r="B19" s="3" t="s">
        <v>49</v>
      </c>
      <c r="C19" s="5">
        <v>300</v>
      </c>
      <c r="D19" s="12">
        <v>300</v>
      </c>
      <c r="E19" s="12">
        <v>300</v>
      </c>
      <c r="F19" s="6">
        <f t="shared" si="0"/>
        <v>1</v>
      </c>
      <c r="G19" s="4">
        <v>96</v>
      </c>
      <c r="H19" s="3" t="s">
        <v>12</v>
      </c>
      <c r="I19" s="4"/>
    </row>
    <row r="20" spans="1:9" ht="31.95" customHeight="1">
      <c r="A20" s="3">
        <v>17</v>
      </c>
      <c r="B20" s="3" t="s">
        <v>57</v>
      </c>
      <c r="C20" s="5">
        <v>100</v>
      </c>
      <c r="D20" s="12">
        <v>40</v>
      </c>
      <c r="E20" s="12">
        <v>40</v>
      </c>
      <c r="F20" s="6">
        <f t="shared" si="0"/>
        <v>1</v>
      </c>
      <c r="G20" s="4">
        <v>92</v>
      </c>
      <c r="H20" s="4" t="s">
        <v>12</v>
      </c>
      <c r="I20" s="4"/>
    </row>
    <row r="21" spans="1:9" ht="31.95" customHeight="1">
      <c r="A21" s="3">
        <v>18</v>
      </c>
      <c r="B21" s="3" t="s">
        <v>15</v>
      </c>
      <c r="C21" s="5">
        <v>74.849999999999994</v>
      </c>
      <c r="D21" s="12">
        <v>74.849999999999994</v>
      </c>
      <c r="E21" s="12">
        <v>72.569999999999993</v>
      </c>
      <c r="F21" s="6">
        <f t="shared" si="0"/>
        <v>0.96953907815631257</v>
      </c>
      <c r="G21" s="4">
        <v>95</v>
      </c>
      <c r="H21" s="4" t="s">
        <v>12</v>
      </c>
      <c r="I21" s="4"/>
    </row>
    <row r="22" spans="1:9" ht="31.95" customHeight="1">
      <c r="A22" s="3">
        <v>19</v>
      </c>
      <c r="B22" s="3" t="s">
        <v>33</v>
      </c>
      <c r="C22" s="5">
        <v>200</v>
      </c>
      <c r="D22" s="12">
        <v>800</v>
      </c>
      <c r="E22" s="12">
        <v>800</v>
      </c>
      <c r="F22" s="6">
        <f t="shared" si="0"/>
        <v>1</v>
      </c>
      <c r="G22" s="4">
        <v>90</v>
      </c>
      <c r="H22" s="4" t="s">
        <v>12</v>
      </c>
      <c r="I22" s="4"/>
    </row>
    <row r="23" spans="1:9" ht="31.95" customHeight="1">
      <c r="A23" s="3">
        <v>20</v>
      </c>
      <c r="B23" s="3" t="s">
        <v>13</v>
      </c>
      <c r="C23" s="5">
        <v>73.36</v>
      </c>
      <c r="D23" s="12">
        <v>63.36</v>
      </c>
      <c r="E23" s="12">
        <v>59.56</v>
      </c>
      <c r="F23" s="6">
        <f t="shared" si="0"/>
        <v>0.9400252525252526</v>
      </c>
      <c r="G23" s="4">
        <v>96</v>
      </c>
      <c r="H23" s="3" t="s">
        <v>12</v>
      </c>
      <c r="I23" s="4"/>
    </row>
    <row r="24" spans="1:9" ht="31.95" customHeight="1">
      <c r="A24" s="3">
        <v>21</v>
      </c>
      <c r="B24" s="3" t="s">
        <v>46</v>
      </c>
      <c r="C24" s="5">
        <v>200</v>
      </c>
      <c r="D24" s="12">
        <v>193.12</v>
      </c>
      <c r="E24" s="12">
        <v>178.94</v>
      </c>
      <c r="F24" s="6">
        <f t="shared" si="0"/>
        <v>0.92657415078707539</v>
      </c>
      <c r="G24" s="4">
        <v>92</v>
      </c>
      <c r="H24" s="3" t="s">
        <v>12</v>
      </c>
      <c r="I24" s="4"/>
    </row>
    <row r="25" spans="1:9" ht="31.95" customHeight="1">
      <c r="A25" s="3">
        <v>22</v>
      </c>
      <c r="B25" s="3" t="s">
        <v>14</v>
      </c>
      <c r="C25" s="5">
        <v>69.099999999999994</v>
      </c>
      <c r="D25" s="12">
        <v>69.099999999999994</v>
      </c>
      <c r="E25" s="12">
        <v>67.180000000000007</v>
      </c>
      <c r="F25" s="6">
        <f t="shared" si="0"/>
        <v>0.97221418234442858</v>
      </c>
      <c r="G25" s="4">
        <v>92</v>
      </c>
      <c r="H25" s="3" t="s">
        <v>12</v>
      </c>
      <c r="I25" s="4"/>
    </row>
    <row r="26" spans="1:9" ht="31.95" customHeight="1">
      <c r="A26" s="3">
        <v>23</v>
      </c>
      <c r="B26" s="3" t="s">
        <v>16</v>
      </c>
      <c r="C26" s="5">
        <v>290</v>
      </c>
      <c r="D26" s="12">
        <v>290</v>
      </c>
      <c r="E26" s="12">
        <v>290</v>
      </c>
      <c r="F26" s="6">
        <f t="shared" si="0"/>
        <v>1</v>
      </c>
      <c r="G26" s="4">
        <v>100</v>
      </c>
      <c r="H26" s="3" t="s">
        <v>12</v>
      </c>
      <c r="I26" s="4"/>
    </row>
    <row r="27" spans="1:9" ht="31.95" customHeight="1">
      <c r="A27" s="3">
        <v>24</v>
      </c>
      <c r="B27" s="3" t="s">
        <v>35</v>
      </c>
      <c r="C27" s="5">
        <v>50</v>
      </c>
      <c r="D27" s="12">
        <v>50</v>
      </c>
      <c r="E27" s="12">
        <v>50</v>
      </c>
      <c r="F27" s="6">
        <f t="shared" si="0"/>
        <v>1</v>
      </c>
      <c r="G27" s="4">
        <v>97</v>
      </c>
      <c r="H27" s="3" t="s">
        <v>12</v>
      </c>
      <c r="I27" s="4"/>
    </row>
    <row r="28" spans="1:9" ht="31.95" customHeight="1">
      <c r="A28" s="3">
        <v>25</v>
      </c>
      <c r="B28" s="3" t="s">
        <v>42</v>
      </c>
      <c r="C28" s="5">
        <v>200</v>
      </c>
      <c r="D28" s="12">
        <v>300</v>
      </c>
      <c r="E28" s="12">
        <v>297.8</v>
      </c>
      <c r="F28" s="6">
        <f t="shared" si="0"/>
        <v>0.9926666666666667</v>
      </c>
      <c r="G28" s="4">
        <v>93</v>
      </c>
      <c r="H28" s="3" t="s">
        <v>12</v>
      </c>
      <c r="I28" s="4"/>
    </row>
    <row r="29" spans="1:9" ht="31.95" customHeight="1">
      <c r="A29" s="3">
        <v>26</v>
      </c>
      <c r="B29" s="3" t="s">
        <v>56</v>
      </c>
      <c r="C29" s="5">
        <v>200</v>
      </c>
      <c r="D29" s="12">
        <v>560</v>
      </c>
      <c r="E29" s="12">
        <v>527.13</v>
      </c>
      <c r="F29" s="6">
        <f t="shared" si="0"/>
        <v>0.94130357142857146</v>
      </c>
      <c r="G29" s="4">
        <v>90</v>
      </c>
      <c r="H29" s="3" t="s">
        <v>12</v>
      </c>
      <c r="I29" s="4"/>
    </row>
    <row r="30" spans="1:9" ht="31.95" customHeight="1">
      <c r="A30" s="3">
        <v>27</v>
      </c>
      <c r="B30" s="3" t="s">
        <v>41</v>
      </c>
      <c r="C30" s="5">
        <v>200</v>
      </c>
      <c r="D30" s="12">
        <v>250</v>
      </c>
      <c r="E30" s="12">
        <v>242.72</v>
      </c>
      <c r="F30" s="6">
        <f t="shared" si="0"/>
        <v>0.97087999999999997</v>
      </c>
      <c r="G30" s="4">
        <v>92</v>
      </c>
      <c r="H30" s="4" t="s">
        <v>12</v>
      </c>
      <c r="I30" s="4"/>
    </row>
    <row r="31" spans="1:9" ht="31.95" customHeight="1">
      <c r="A31" s="3">
        <v>28</v>
      </c>
      <c r="B31" s="3" t="s">
        <v>29</v>
      </c>
      <c r="C31" s="5">
        <v>716.09</v>
      </c>
      <c r="D31" s="7">
        <v>716.09</v>
      </c>
      <c r="E31" s="4">
        <v>716.09</v>
      </c>
      <c r="F31" s="6">
        <f t="shared" si="0"/>
        <v>1</v>
      </c>
      <c r="G31" s="4">
        <v>100</v>
      </c>
      <c r="H31" s="4" t="s">
        <v>12</v>
      </c>
      <c r="I31" s="4"/>
    </row>
    <row r="32" spans="1:9" ht="31.95" customHeight="1">
      <c r="A32" s="3">
        <v>29</v>
      </c>
      <c r="B32" s="3" t="s">
        <v>30</v>
      </c>
      <c r="C32" s="5">
        <v>200</v>
      </c>
      <c r="D32" s="12">
        <v>200</v>
      </c>
      <c r="E32" s="12">
        <v>200</v>
      </c>
      <c r="F32" s="6">
        <f t="shared" si="0"/>
        <v>1</v>
      </c>
      <c r="G32" s="4">
        <v>99</v>
      </c>
      <c r="H32" s="3" t="s">
        <v>12</v>
      </c>
      <c r="I32" s="4"/>
    </row>
    <row r="33" spans="1:9" ht="31.95" customHeight="1">
      <c r="A33" s="3">
        <v>30</v>
      </c>
      <c r="B33" s="3" t="s">
        <v>25</v>
      </c>
      <c r="C33" s="5">
        <v>70</v>
      </c>
      <c r="D33" s="12">
        <v>70</v>
      </c>
      <c r="E33" s="12">
        <v>69.540000000000006</v>
      </c>
      <c r="F33" s="6">
        <f t="shared" si="0"/>
        <v>0.99342857142857155</v>
      </c>
      <c r="G33" s="4">
        <v>98</v>
      </c>
      <c r="H33" s="4" t="s">
        <v>12</v>
      </c>
      <c r="I33" s="4"/>
    </row>
    <row r="34" spans="1:9" ht="31.95" customHeight="1">
      <c r="A34" s="3">
        <v>31</v>
      </c>
      <c r="B34" s="3" t="s">
        <v>45</v>
      </c>
      <c r="C34" s="5">
        <v>80</v>
      </c>
      <c r="D34" s="12">
        <v>1</v>
      </c>
      <c r="E34" s="12">
        <v>1</v>
      </c>
      <c r="F34" s="6">
        <f t="shared" si="0"/>
        <v>1</v>
      </c>
      <c r="G34" s="4">
        <v>90</v>
      </c>
      <c r="H34" s="4" t="s">
        <v>12</v>
      </c>
      <c r="I34" s="4"/>
    </row>
    <row r="35" spans="1:9" ht="31.95" customHeight="1">
      <c r="A35" s="3">
        <v>32</v>
      </c>
      <c r="B35" s="3" t="s">
        <v>11</v>
      </c>
      <c r="C35" s="5">
        <v>55.54</v>
      </c>
      <c r="D35" s="12">
        <v>55.54</v>
      </c>
      <c r="E35" s="12">
        <v>55.54</v>
      </c>
      <c r="F35" s="6">
        <f t="shared" si="0"/>
        <v>1</v>
      </c>
      <c r="G35" s="4">
        <v>99</v>
      </c>
      <c r="H35" s="3" t="s">
        <v>12</v>
      </c>
      <c r="I35" s="4"/>
    </row>
    <row r="36" spans="1:9" ht="31.95" customHeight="1">
      <c r="A36" s="3">
        <v>33</v>
      </c>
      <c r="B36" s="3" t="s">
        <v>51</v>
      </c>
      <c r="C36" s="5">
        <v>100</v>
      </c>
      <c r="D36" s="12">
        <v>20</v>
      </c>
      <c r="E36" s="12">
        <v>20</v>
      </c>
      <c r="F36" s="6">
        <f t="shared" si="0"/>
        <v>1</v>
      </c>
      <c r="G36" s="4">
        <v>90</v>
      </c>
      <c r="H36" s="3" t="s">
        <v>12</v>
      </c>
      <c r="I36" s="4"/>
    </row>
    <row r="37" spans="1:9" ht="31.95" customHeight="1">
      <c r="A37" s="3">
        <v>34</v>
      </c>
      <c r="B37" s="3" t="s">
        <v>59</v>
      </c>
      <c r="C37" s="5">
        <v>800</v>
      </c>
      <c r="D37" s="12">
        <v>870</v>
      </c>
      <c r="E37" s="12">
        <v>868.76</v>
      </c>
      <c r="F37" s="6">
        <f t="shared" si="0"/>
        <v>0.99857471264367814</v>
      </c>
      <c r="G37" s="4">
        <v>92</v>
      </c>
      <c r="H37" s="3" t="s">
        <v>12</v>
      </c>
      <c r="I37" s="4"/>
    </row>
    <row r="38" spans="1:9" ht="31.95" customHeight="1">
      <c r="A38" s="3">
        <v>35</v>
      </c>
      <c r="B38" s="3" t="s">
        <v>52</v>
      </c>
      <c r="C38" s="5">
        <v>100</v>
      </c>
      <c r="D38" s="12">
        <v>100</v>
      </c>
      <c r="E38" s="12">
        <v>100</v>
      </c>
      <c r="F38" s="6">
        <f t="shared" si="0"/>
        <v>1</v>
      </c>
      <c r="G38" s="4">
        <v>93</v>
      </c>
      <c r="H38" s="3" t="s">
        <v>12</v>
      </c>
      <c r="I38" s="4"/>
    </row>
    <row r="39" spans="1:9" ht="31.95" customHeight="1">
      <c r="A39" s="3">
        <v>36</v>
      </c>
      <c r="B39" s="3" t="s">
        <v>26</v>
      </c>
      <c r="C39" s="5">
        <v>85</v>
      </c>
      <c r="D39" s="12">
        <v>85</v>
      </c>
      <c r="E39" s="12">
        <v>82.44</v>
      </c>
      <c r="F39" s="6">
        <f t="shared" si="0"/>
        <v>0.96988235294117642</v>
      </c>
      <c r="G39" s="4">
        <v>97</v>
      </c>
      <c r="H39" s="3" t="s">
        <v>12</v>
      </c>
      <c r="I39" s="4"/>
    </row>
    <row r="40" spans="1:9" ht="31.95" customHeight="1">
      <c r="A40" s="3">
        <v>37</v>
      </c>
      <c r="B40" s="3" t="s">
        <v>20</v>
      </c>
      <c r="C40" s="5">
        <v>250</v>
      </c>
      <c r="D40" s="12">
        <v>550</v>
      </c>
      <c r="E40" s="12">
        <v>550</v>
      </c>
      <c r="F40" s="6">
        <f t="shared" si="0"/>
        <v>1</v>
      </c>
      <c r="G40" s="4">
        <v>91</v>
      </c>
      <c r="H40" s="3" t="s">
        <v>12</v>
      </c>
      <c r="I40" s="4"/>
    </row>
    <row r="41" spans="1:9" ht="31.95" customHeight="1">
      <c r="A41" s="3">
        <v>38</v>
      </c>
      <c r="B41" s="3" t="s">
        <v>24</v>
      </c>
      <c r="C41" s="5">
        <v>54.5</v>
      </c>
      <c r="D41" s="12">
        <v>54.5</v>
      </c>
      <c r="E41" s="12">
        <v>54.5</v>
      </c>
      <c r="F41" s="6">
        <f t="shared" si="0"/>
        <v>1</v>
      </c>
      <c r="G41" s="4">
        <v>95</v>
      </c>
      <c r="H41" s="3" t="s">
        <v>12</v>
      </c>
      <c r="I41" s="4"/>
    </row>
    <row r="42" spans="1:9" ht="31.95" customHeight="1">
      <c r="A42" s="3">
        <v>39</v>
      </c>
      <c r="B42" s="3" t="s">
        <v>32</v>
      </c>
      <c r="C42" s="5">
        <v>100</v>
      </c>
      <c r="D42" s="12">
        <v>50</v>
      </c>
      <c r="E42" s="12">
        <v>27.87</v>
      </c>
      <c r="F42" s="6">
        <f t="shared" si="0"/>
        <v>0.55740000000000001</v>
      </c>
      <c r="G42" s="4">
        <v>92</v>
      </c>
      <c r="H42" s="3" t="s">
        <v>12</v>
      </c>
      <c r="I42" s="4"/>
    </row>
    <row r="43" spans="1:9" ht="31.95" customHeight="1">
      <c r="A43" s="3">
        <v>40</v>
      </c>
      <c r="B43" s="3" t="s">
        <v>50</v>
      </c>
      <c r="C43" s="5">
        <v>100</v>
      </c>
      <c r="D43" s="12">
        <v>400</v>
      </c>
      <c r="E43" s="12">
        <v>400</v>
      </c>
      <c r="F43" s="6">
        <f t="shared" si="0"/>
        <v>1</v>
      </c>
      <c r="G43" s="4">
        <v>91</v>
      </c>
      <c r="H43" s="3" t="s">
        <v>12</v>
      </c>
      <c r="I43" s="4"/>
    </row>
    <row r="44" spans="1:9" ht="31.95" customHeight="1">
      <c r="A44" s="3">
        <v>41</v>
      </c>
      <c r="B44" s="3" t="s">
        <v>44</v>
      </c>
      <c r="C44" s="5">
        <v>150</v>
      </c>
      <c r="D44" s="12">
        <v>1</v>
      </c>
      <c r="E44" s="12">
        <v>0.49</v>
      </c>
      <c r="F44" s="6">
        <f t="shared" si="0"/>
        <v>0.49</v>
      </c>
      <c r="G44" s="4">
        <v>90</v>
      </c>
      <c r="H44" s="3" t="s">
        <v>12</v>
      </c>
      <c r="I44" s="4"/>
    </row>
    <row r="45" spans="1:9" ht="31.95" customHeight="1">
      <c r="A45" s="3">
        <v>42</v>
      </c>
      <c r="B45" s="3" t="s">
        <v>39</v>
      </c>
      <c r="C45" s="5">
        <v>490</v>
      </c>
      <c r="D45" s="12">
        <v>490</v>
      </c>
      <c r="E45" s="12">
        <v>490</v>
      </c>
      <c r="F45" s="6">
        <f t="shared" si="0"/>
        <v>1</v>
      </c>
      <c r="G45" s="4">
        <v>93</v>
      </c>
      <c r="H45" s="3" t="s">
        <v>12</v>
      </c>
      <c r="I45" s="4"/>
    </row>
    <row r="46" spans="1:9" ht="31.95" customHeight="1">
      <c r="A46" s="3">
        <v>43</v>
      </c>
      <c r="B46" s="3" t="s">
        <v>60</v>
      </c>
      <c r="C46" s="5">
        <v>600</v>
      </c>
      <c r="D46" s="12">
        <v>500</v>
      </c>
      <c r="E46" s="12">
        <v>500</v>
      </c>
      <c r="F46" s="6">
        <f t="shared" si="0"/>
        <v>1</v>
      </c>
      <c r="G46" s="4">
        <v>97</v>
      </c>
      <c r="H46" s="3" t="s">
        <v>12</v>
      </c>
      <c r="I46" s="4"/>
    </row>
    <row r="47" spans="1:9" ht="31.95" customHeight="1">
      <c r="A47" s="3">
        <v>44</v>
      </c>
      <c r="B47" s="3" t="s">
        <v>31</v>
      </c>
      <c r="C47" s="5">
        <v>300</v>
      </c>
      <c r="D47" s="12">
        <v>1010</v>
      </c>
      <c r="E47" s="12">
        <v>954.82</v>
      </c>
      <c r="F47" s="6">
        <f t="shared" si="0"/>
        <v>0.94536633663366343</v>
      </c>
      <c r="G47" s="4">
        <v>92</v>
      </c>
      <c r="H47" s="3" t="s">
        <v>12</v>
      </c>
      <c r="I47" s="4"/>
    </row>
    <row r="48" spans="1:9" ht="31.95" customHeight="1">
      <c r="A48" s="3">
        <v>45</v>
      </c>
      <c r="B48" s="3" t="s">
        <v>23</v>
      </c>
      <c r="C48" s="5">
        <v>77.959999999999994</v>
      </c>
      <c r="D48" s="12">
        <v>107.96</v>
      </c>
      <c r="E48" s="12">
        <v>107.96</v>
      </c>
      <c r="F48" s="6">
        <f t="shared" si="0"/>
        <v>1</v>
      </c>
      <c r="G48" s="4">
        <v>95</v>
      </c>
      <c r="H48" s="3" t="s">
        <v>12</v>
      </c>
      <c r="I48" s="4"/>
    </row>
    <row r="49" spans="1:9" ht="31.95" customHeight="1">
      <c r="A49" s="3">
        <v>46</v>
      </c>
      <c r="B49" s="3" t="s">
        <v>61</v>
      </c>
      <c r="C49" s="5">
        <v>1700</v>
      </c>
      <c r="D49" s="12">
        <v>2700</v>
      </c>
      <c r="E49" s="12">
        <v>2700</v>
      </c>
      <c r="F49" s="6">
        <f t="shared" si="0"/>
        <v>1</v>
      </c>
      <c r="G49" s="4">
        <v>92</v>
      </c>
      <c r="H49" s="3" t="s">
        <v>12</v>
      </c>
      <c r="I49" s="4"/>
    </row>
    <row r="50" spans="1:9" ht="31.95" customHeight="1">
      <c r="A50" s="3">
        <v>47</v>
      </c>
      <c r="B50" s="3" t="s">
        <v>48</v>
      </c>
      <c r="C50" s="5">
        <v>250</v>
      </c>
      <c r="D50" s="12">
        <v>800</v>
      </c>
      <c r="E50" s="12">
        <v>752.36</v>
      </c>
      <c r="F50" s="6">
        <f t="shared" si="0"/>
        <v>0.94045000000000001</v>
      </c>
      <c r="G50" s="4">
        <v>91</v>
      </c>
      <c r="H50" s="3" t="s">
        <v>12</v>
      </c>
      <c r="I50" s="4"/>
    </row>
    <row r="51" spans="1:9" ht="31.95" customHeight="1">
      <c r="A51" s="3">
        <v>48</v>
      </c>
      <c r="B51" s="3" t="s">
        <v>27</v>
      </c>
      <c r="C51" s="5">
        <v>90</v>
      </c>
      <c r="D51" s="12">
        <v>90</v>
      </c>
      <c r="E51" s="12">
        <v>89.58</v>
      </c>
      <c r="F51" s="6">
        <f t="shared" si="0"/>
        <v>0.99533333333333329</v>
      </c>
      <c r="G51" s="4">
        <v>97</v>
      </c>
      <c r="H51" s="3" t="s">
        <v>12</v>
      </c>
      <c r="I51" s="4"/>
    </row>
    <row r="52" spans="1:9" ht="31.95" customHeight="1">
      <c r="A52" s="3">
        <v>49</v>
      </c>
      <c r="B52" s="3" t="s">
        <v>21</v>
      </c>
      <c r="C52" s="5">
        <v>90</v>
      </c>
      <c r="D52" s="12">
        <v>180</v>
      </c>
      <c r="E52" s="12">
        <v>180</v>
      </c>
      <c r="F52" s="6">
        <f t="shared" si="0"/>
        <v>1</v>
      </c>
      <c r="G52" s="4">
        <v>91</v>
      </c>
      <c r="H52" s="3" t="s">
        <v>12</v>
      </c>
      <c r="I52" s="4"/>
    </row>
    <row r="53" spans="1:9" ht="31.95" customHeight="1">
      <c r="A53" s="3">
        <v>50</v>
      </c>
      <c r="B53" s="3" t="s">
        <v>58</v>
      </c>
      <c r="C53" s="5">
        <v>200</v>
      </c>
      <c r="D53" s="12">
        <v>200</v>
      </c>
      <c r="E53" s="12">
        <v>199.83</v>
      </c>
      <c r="F53" s="6">
        <f t="shared" si="0"/>
        <v>0.99915000000000009</v>
      </c>
      <c r="G53" s="4">
        <v>96</v>
      </c>
      <c r="H53" s="3" t="s">
        <v>12</v>
      </c>
      <c r="I53" s="4"/>
    </row>
    <row r="54" spans="1:9" ht="31.95" customHeight="1">
      <c r="A54" s="3">
        <v>51</v>
      </c>
      <c r="B54" s="3" t="s">
        <v>28</v>
      </c>
      <c r="C54" s="5">
        <v>80</v>
      </c>
      <c r="D54" s="12">
        <v>82.917150000000007</v>
      </c>
      <c r="E54" s="12">
        <v>82.92</v>
      </c>
      <c r="F54" s="6">
        <f t="shared" si="0"/>
        <v>1.000034371658939</v>
      </c>
      <c r="G54" s="4">
        <v>94</v>
      </c>
      <c r="H54" s="3" t="s">
        <v>12</v>
      </c>
      <c r="I54" s="4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  <row r="57" spans="1:9">
      <c r="A57" s="8"/>
      <c r="B57" s="8"/>
      <c r="C57" s="8"/>
      <c r="D57" s="8"/>
      <c r="E57" s="8"/>
      <c r="F57" s="8"/>
      <c r="G57" s="8"/>
      <c r="H57" s="8"/>
      <c r="I57" s="8"/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  <row r="59" spans="1:9">
      <c r="A59" s="8"/>
      <c r="B59" s="8"/>
      <c r="C59" s="8"/>
      <c r="D59" s="8"/>
      <c r="E59" s="8"/>
      <c r="F59" s="8"/>
      <c r="G59" s="8"/>
      <c r="H59" s="8"/>
      <c r="I59" s="8"/>
    </row>
    <row r="60" spans="1:9">
      <c r="A60" s="8"/>
      <c r="B60" s="8"/>
      <c r="C60" s="8"/>
      <c r="D60" s="8"/>
      <c r="E60" s="8"/>
      <c r="F60" s="8"/>
      <c r="G60" s="8"/>
      <c r="H60" s="8"/>
      <c r="I60" s="8"/>
    </row>
    <row r="61" spans="1:9">
      <c r="A61" s="8"/>
      <c r="B61" s="8"/>
      <c r="C61" s="8"/>
      <c r="D61" s="8"/>
      <c r="E61" s="8"/>
      <c r="F61" s="8"/>
      <c r="G61" s="8"/>
      <c r="H61" s="8"/>
      <c r="I61" s="8"/>
    </row>
  </sheetData>
  <sortState ref="B4:I54">
    <sortCondition ref="B4"/>
  </sortState>
  <mergeCells count="2">
    <mergeCell ref="A1:I1"/>
    <mergeCell ref="A2:F2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2021-09-07T07:17:30Z</dcterms:created>
  <dcterms:modified xsi:type="dcterms:W3CDTF">2021-09-07T08:41:19Z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58213BBEC4A14A56AA87CABFCE66744A</vt:lpwstr>
  </property>
  <property fmtid="{D5CDD505-2E9C-101B-9397-08002B2CF9AE}" pid="3" name="KSOProductBuildVer">
    <vt:lpwstr>2052-11.1.0.10700</vt:lpwstr>
  </property>
</Properties>
</file>