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<sst xmlns="http://schemas.openxmlformats.org/spreadsheetml/2006/main" count="1390" uniqueCount="240">
  <si>
    <t/>
  </si>
  <si>
    <t>2020年部门收支预算总表（01）</t>
  </si>
  <si>
    <t>单位： [079]住房和城乡建设局主管</t>
  </si>
  <si>
    <t>单位：万元</t>
  </si>
  <si>
    <t>收入</t>
  </si>
  <si>
    <t>支出</t>
  </si>
  <si>
    <t>项目</t>
  </si>
  <si>
    <t>预算数</t>
  </si>
  <si>
    <t>一、财政拨款</t>
  </si>
  <si>
    <t>文化旅游体育与传媒支出</t>
  </si>
  <si>
    <t xml:space="preserve">      一般公共预算</t>
  </si>
  <si>
    <t xml:space="preserve"> 文物</t>
  </si>
  <si>
    <t xml:space="preserve">      政府性基金预算</t>
  </si>
  <si>
    <t xml:space="preserve">  历史名城与古迹</t>
  </si>
  <si>
    <t>二、专户资金</t>
  </si>
  <si>
    <t>社会保障和就业支出</t>
  </si>
  <si>
    <t>三、事业收入（不含专户资金）</t>
  </si>
  <si>
    <t xml:space="preserve"> 行政事业单位离退休</t>
  </si>
  <si>
    <t>四、事业单位经营收入</t>
  </si>
  <si>
    <t xml:space="preserve">  机关事业单位基本养老保险缴费支出</t>
  </si>
  <si>
    <t>五、其他收入</t>
  </si>
  <si>
    <t xml:space="preserve">  机关事业单位职业年金缴费支出</t>
  </si>
  <si>
    <t>节能环保支出</t>
  </si>
  <si>
    <t xml:space="preserve"> 自然生态保护</t>
  </si>
  <si>
    <t xml:space="preserve">  农村环境保护</t>
  </si>
  <si>
    <t>城乡社区支出</t>
  </si>
  <si>
    <t xml:space="preserve"> 城乡社区管理事务</t>
  </si>
  <si>
    <t xml:space="preserve">  行政运行</t>
  </si>
  <si>
    <t xml:space="preserve">  工程建设标准规范编制与监管</t>
  </si>
  <si>
    <t xml:space="preserve">  工程建设管理</t>
  </si>
  <si>
    <t xml:space="preserve">  市政公用行业市场监管</t>
  </si>
  <si>
    <t xml:space="preserve">  住宅建设与房地产市场监管</t>
  </si>
  <si>
    <t xml:space="preserve">  其他城乡社区管理事务支出</t>
  </si>
  <si>
    <t xml:space="preserve"> 城乡社区规划与管理</t>
  </si>
  <si>
    <t xml:space="preserve">  城乡社区规划与管理</t>
  </si>
  <si>
    <t xml:space="preserve"> 城乡社区公共设施</t>
  </si>
  <si>
    <t xml:space="preserve">  其他城乡社区公共设施支出</t>
  </si>
  <si>
    <t xml:space="preserve"> 城乡社区环境卫生</t>
  </si>
  <si>
    <t xml:space="preserve">  城乡社区环境卫生</t>
  </si>
  <si>
    <t xml:space="preserve"> 建设市场管理与监督</t>
  </si>
  <si>
    <t xml:space="preserve">  建设市场管理与监督</t>
  </si>
  <si>
    <t xml:space="preserve"> 国有土地使用权出让收入安排的支出</t>
  </si>
  <si>
    <t xml:space="preserve">  土地开发支出</t>
  </si>
  <si>
    <t xml:space="preserve">  城市建设支出</t>
  </si>
  <si>
    <t xml:space="preserve"> 污水处理费安排的支出</t>
  </si>
  <si>
    <t xml:space="preserve">  其他污水处理费安排的支出</t>
  </si>
  <si>
    <t xml:space="preserve"> 其他城乡社区支出</t>
  </si>
  <si>
    <t xml:space="preserve">  其他城乡社区支出</t>
  </si>
  <si>
    <t>其他支出</t>
  </si>
  <si>
    <t xml:space="preserve"> 其他政府性基金及对应专项债务收入安排的支出</t>
  </si>
  <si>
    <t xml:space="preserve">  其他政府性基金安排的支出</t>
  </si>
  <si>
    <t xml:space="preserve"> 其他专项支出</t>
  </si>
  <si>
    <t xml:space="preserve">  绿化专项资金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</si>
  <si>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</si>
  <si>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</si>
  <si>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</si>
  <si>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</si>
  <si>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</si>
  <si>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</si>
  <si>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</si>
  <si>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 xml:space="preserve"> </t>
  </si>
  <si>
    <t>九、上年结转</t>
  </si>
  <si>
    <t>结转下年</t>
  </si>
  <si>
    <t xml:space="preserve">            其中：一般公共预算</t>
  </si>
  <si>
    <t xml:space="preserve">            政府性基金预算</t>
  </si>
  <si>
    <t xml:space="preserve">            其他结转</t>
  </si>
  <si>
    <t>收入总计：</t>
  </si>
  <si>
    <t>支出总计：</t>
  </si>
  <si>
    <t>制表人：徐文娟</t>
  </si>
  <si>
    <t>制表日期：2020-02-15</t>
  </si>
  <si>
    <t>2020年部门财政拨款收支预算总表（02）</t>
  </si>
  <si>
    <t xml:space="preserve">  一般公共预算</t>
  </si>
  <si>
    <t xml:space="preserve">  政府性基金预算</t>
  </si>
  <si>
    <t>　机关事业单位基本养老保险缴费支出</t>
  </si>
  <si>
    <t>　机关事业单位职业年金缴费支出</t>
  </si>
  <si>
    <t>　行政运行</t>
  </si>
  <si>
    <t>　工程建设标准规范编制与监管</t>
  </si>
  <si>
    <t>　工程建设管理</t>
  </si>
  <si>
    <t>　市政公用行业市场监管</t>
  </si>
  <si>
    <t>　住宅建设与房地产市场监管</t>
  </si>
  <si>
    <t>　其他城乡社区管理事务支出</t>
  </si>
  <si>
    <t>　其他城乡社区公共设施支出</t>
  </si>
  <si>
    <t>　城乡社区环境卫生</t>
  </si>
  <si>
    <t>　建设市场管理与监督</t>
  </si>
  <si>
    <t>　土地开发支出</t>
  </si>
  <si>
    <t>　城市建设支出</t>
  </si>
  <si>
    <t>　其他污水处理费安排的支出</t>
  </si>
  <si>
    <t>　其他城乡社区支出</t>
  </si>
  <si>
    <t>　其他政府性基金安排的支出</t>
  </si>
  <si>
    <t>收入总计</t>
  </si>
  <si>
    <t>支出总计</t>
  </si>
  <si>
    <t>2020年部门一般公共预算支出表（03）</t>
  </si>
  <si>
    <t>单元:万元</t>
  </si>
  <si>
    <t>科目编码</t>
  </si>
  <si>
    <t>科目名称</t>
  </si>
  <si>
    <t>合计</t>
  </si>
  <si>
    <t>基本支出</t>
  </si>
  <si>
    <t>项目支出</t>
  </si>
  <si>
    <t>备注</t>
  </si>
  <si>
    <t>总计</t>
  </si>
  <si>
    <t xml:space="preserve">  207</t>
  </si>
  <si>
    <t xml:space="preserve">    20702</t>
  </si>
  <si>
    <t>文物</t>
  </si>
  <si>
    <t xml:space="preserve">      2070206</t>
  </si>
  <si>
    <t xml:space="preserve">  208</t>
  </si>
  <si>
    <t xml:space="preserve">    20805</t>
  </si>
  <si>
    <t>行政事业单位离退休</t>
  </si>
  <si>
    <t xml:space="preserve">      2080505</t>
  </si>
  <si>
    <t xml:space="preserve">      2080506</t>
  </si>
  <si>
    <t xml:space="preserve">  211</t>
  </si>
  <si>
    <t xml:space="preserve">    21104</t>
  </si>
  <si>
    <t>自然生态保护</t>
  </si>
  <si>
    <t xml:space="preserve">      2110402</t>
  </si>
  <si>
    <t xml:space="preserve">  212</t>
  </si>
  <si>
    <t xml:space="preserve">    21201</t>
  </si>
  <si>
    <t>城乡社区管理事务</t>
  </si>
  <si>
    <t xml:space="preserve">      2120101</t>
  </si>
  <si>
    <t xml:space="preserve">      2120105</t>
  </si>
  <si>
    <t xml:space="preserve">      2120106</t>
  </si>
  <si>
    <t xml:space="preserve">      2120107</t>
  </si>
  <si>
    <t xml:space="preserve">      2120109</t>
  </si>
  <si>
    <t xml:space="preserve">      2120199</t>
  </si>
  <si>
    <t xml:space="preserve">    21202</t>
  </si>
  <si>
    <t>城乡社区规划与管理</t>
  </si>
  <si>
    <t xml:space="preserve">      2120201</t>
  </si>
  <si>
    <t xml:space="preserve">    21203</t>
  </si>
  <si>
    <t>城乡社区公共设施</t>
  </si>
  <si>
    <t xml:space="preserve">      2120399</t>
  </si>
  <si>
    <t xml:space="preserve">    21205</t>
  </si>
  <si>
    <t>城乡社区环境卫生</t>
  </si>
  <si>
    <t xml:space="preserve">      2120501</t>
  </si>
  <si>
    <t xml:space="preserve">    21206</t>
  </si>
  <si>
    <t>建设市场管理与监督</t>
  </si>
  <si>
    <t xml:space="preserve">      2120601</t>
  </si>
  <si>
    <t xml:space="preserve">    21299</t>
  </si>
  <si>
    <t>其他城乡社区支出</t>
  </si>
  <si>
    <t xml:space="preserve">      2129901</t>
  </si>
  <si>
    <t xml:space="preserve">  229</t>
  </si>
  <si>
    <t xml:space="preserve">    22949</t>
  </si>
  <si>
    <t>其他专项支出</t>
  </si>
  <si>
    <t xml:space="preserve">      2294914</t>
  </si>
  <si>
    <t>2020年部门政府性基金预算支出表（04）</t>
  </si>
  <si>
    <t xml:space="preserve">    21208</t>
  </si>
  <si>
    <t>国有土地使用权出让收入安排的支出</t>
  </si>
  <si>
    <t xml:space="preserve">      2120802</t>
  </si>
  <si>
    <t xml:space="preserve">      2120803</t>
  </si>
  <si>
    <t xml:space="preserve">    21214</t>
  </si>
  <si>
    <t>污水处理费安排的支出</t>
  </si>
  <si>
    <t xml:space="preserve">      2121499</t>
  </si>
  <si>
    <t xml:space="preserve">    22904</t>
  </si>
  <si>
    <t>其他政府性基金及对应专项债务收入安排的支出</t>
  </si>
  <si>
    <t xml:space="preserve">      2290401</t>
  </si>
  <si>
    <t>2020年部门一般公共预算基本支出预算表（05）</t>
  </si>
  <si>
    <t>经济分类科目</t>
  </si>
  <si>
    <t>金额</t>
  </si>
  <si>
    <t xml:space="preserve">  301</t>
  </si>
  <si>
    <t>工资福利支出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</si>
  <si>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</si>
  <si>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</si>
  <si>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</si>
  <si>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</si>
  <si>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</si>
  <si>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</si>
  <si>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30106</t>
  </si>
  <si>
    <t>伙食补助费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</si>
  <si>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</si>
  <si>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</si>
  <si>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</si>
  <si>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</si>
  <si>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</si>
  <si>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</si>
  <si>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30112</t>
  </si>
  <si>
    <t>其他社会保障缴费</t>
  </si>
  <si>
    <t xml:space="preserve">    30113</t>
  </si>
  <si>
    <t>住房公积金</t>
  </si>
  <si>
    <t xml:space="preserve">    30114</t>
  </si>
  <si>
    <t>医疗费</t>
  </si>
  <si>
    <t xml:space="preserve">    30199</t>
  </si>
  <si>
    <t>其他工资福利支出</t>
  </si>
  <si>
    <t xml:space="preserve">  302</t>
  </si>
  <si>
    <t>商品和服务支出</t>
  </si>
  <si>
    <t xml:space="preserve">    30201</t>
  </si>
  <si>
    <t>办公费</t>
  </si>
  <si>
    <t xml:space="preserve">    30228</t>
  </si>
  <si>
    <t>工会经费</t>
  </si>
  <si>
    <t xml:space="preserve">    30231</t>
  </si>
  <si>
    <t>公务用车运行维护费</t>
  </si>
  <si>
    <t xml:space="preserve">    30239</t>
  </si>
  <si>
    <t>其它交通费用</t>
  </si>
  <si>
    <t xml:space="preserve">    30299</t>
  </si>
  <si>
    <t>其他商品和服务支出</t>
  </si>
  <si>
    <t xml:space="preserve">  303</t>
  </si>
  <si>
    <t>对个人和家庭的补助</t>
  </si>
  <si>
    <t xml:space="preserve">    30301</t>
  </si>
  <si>
    <t>离休费</t>
  </si>
  <si>
    <t xml:space="preserve">    30305</t>
  </si>
  <si>
    <t>生活补助</t>
  </si>
  <si>
    <t xml:space="preserve">    30307</t>
  </si>
  <si>
    <t>医疗费补助</t>
  </si>
  <si>
    <t xml:space="preserve">    30399</t>
  </si>
  <si>
    <t>其他对个人和家庭的补助支出</t>
  </si>
  <si>
    <t>2020年收入预算总表（06）</t>
  </si>
  <si>
    <t>单位名称</t>
  </si>
  <si>
    <t>上年结转</t>
  </si>
  <si>
    <t>财政拨款</t>
  </si>
  <si>
    <t>专户资金</t>
  </si>
  <si>
    <t>事业收入
（不含专户资金）</t>
  </si>
  <si>
    <t>事业单位
经营收入</t>
  </si>
  <si>
    <t>其他
收入</t>
  </si>
  <si>
    <t>上级补助
收入</t>
  </si>
  <si>
    <t>附属单位
上缴收入</t>
  </si>
  <si>
    <t>用事业基金
弥补收支差额</t>
  </si>
  <si>
    <t>一般公共预算</t>
  </si>
  <si>
    <t>政府性基金预算</t>
  </si>
  <si>
    <t>住房和城乡建设局主管</t>
  </si>
  <si>
    <t>国有土地上房屋征收中心（房产处）</t>
  </si>
  <si>
    <t xml:space="preserve">住房和城乡建设局 </t>
  </si>
  <si>
    <t>建设工程质量安全站</t>
  </si>
  <si>
    <t>城建档案馆（城建信息中心）</t>
  </si>
  <si>
    <t>园林绿化处</t>
  </si>
  <si>
    <t>市政设施处</t>
  </si>
  <si>
    <t>燃气处</t>
  </si>
  <si>
    <t>建设工程造价站</t>
  </si>
  <si>
    <t>建设工程招投标中心</t>
  </si>
  <si>
    <t>小城镇环境综合整治办公室</t>
  </si>
  <si>
    <t>2020年支出预算总表（07）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</si>
  <si>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</si>
  <si>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</si>
  <si>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</si>
  <si>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</si>
  <si>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</si>
  <si>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</si>
  <si>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2020年一般公共预算“三公”经费表（08）</t>
  </si>
  <si>
    <t>2020年预算数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</si>
  <si>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</si>
  <si>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</si>
  <si>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</si>
  <si>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</si>
  <si>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</si>
  <si>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注：不含教学科研人员学术交流因公出国（境）费用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</si>
</sst>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0" fontId="4" fillId="0" borderId="9" xfId="0" applyNumberFormat="1" applyFont="1" applyBorder="1" applyAlignment="1">
      <alignment horizontal="right" vertical="center"/>
    </xf>
    <xf numFmtId="40" fontId="4" fillId="0" borderId="11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39" fontId="2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0" fontId="2" fillId="0" borderId="14" xfId="0" applyNumberFormat="1" applyFont="1" applyFill="1" applyBorder="1" applyAlignment="1">
      <alignment horizontal="right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39" fontId="4" fillId="0" borderId="14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39" fontId="4" fillId="33" borderId="14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0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39" fontId="4" fillId="0" borderId="14" xfId="0" applyNumberFormat="1" applyFont="1" applyFill="1" applyBorder="1" applyAlignment="1">
      <alignment horizontal="right" vertical="center"/>
    </xf>
    <xf numFmtId="49" fontId="4" fillId="35" borderId="14" xfId="0" applyNumberFormat="1" applyFont="1" applyFill="1" applyBorder="1" applyAlignment="1">
      <alignment horizontal="center" vertical="center"/>
    </xf>
    <xf numFmtId="39" fontId="4" fillId="33" borderId="14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">
      <selection activeCell="L21" sqref="L21"/>
    </sheetView>
  </sheetViews>
  <sheetFormatPr defaultColWidth="9.140625" defaultRowHeight="12.75"/>
  <cols>
    <col min="1" max="1" width="1.57421875" style="0" customWidth="1"/>
    <col min="2" max="2" width="29.421875" style="0" customWidth="1"/>
    <col min="3" max="3" width="11.7109375" style="0" customWidth="1"/>
    <col min="4" max="4" width="35.140625" style="0" customWidth="1"/>
    <col min="5" max="5" width="19.8515625" style="0" customWidth="1"/>
    <col min="6" max="6" width="1.57421875" style="0" customWidth="1"/>
    <col min="7" max="7" width="12.8515625" style="47" hidden="1" customWidth="1"/>
  </cols>
  <sheetData>
    <row r="1" spans="1:6" ht="14.25" customHeight="1">
      <c r="A1" s="1" t="s">
        <v>0</v>
      </c>
      <c r="B1" s="1" t="s">
        <v>0</v>
      </c>
      <c r="C1" s="1" t="s">
        <v>0</v>
      </c>
      <c r="D1" s="1" t="s">
        <v>0</v>
      </c>
      <c r="E1" s="4" t="s">
        <v>0</v>
      </c>
      <c r="F1" s="1" t="s">
        <v>0</v>
      </c>
    </row>
    <row r="2" spans="1:6" ht="30.75" customHeight="1">
      <c r="A2" s="1" t="s">
        <v>0</v>
      </c>
      <c r="B2" s="2" t="s">
        <v>1</v>
      </c>
      <c r="F2" s="15" t="s">
        <v>0</v>
      </c>
    </row>
    <row r="3" spans="1:6" ht="14.2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</row>
    <row r="4" spans="1:6" ht="14.25" customHeight="1">
      <c r="A4" s="1" t="s">
        <v>0</v>
      </c>
      <c r="B4" s="27" t="s">
        <v>2</v>
      </c>
      <c r="D4" s="1" t="s">
        <v>0</v>
      </c>
      <c r="E4" s="4" t="s">
        <v>3</v>
      </c>
      <c r="F4" s="15" t="s">
        <v>0</v>
      </c>
    </row>
    <row r="5" spans="1:6" ht="14.25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</row>
    <row r="6" spans="1:6" ht="18.75" customHeight="1">
      <c r="A6" s="1" t="s">
        <v>0</v>
      </c>
      <c r="B6" s="36" t="s">
        <v>4</v>
      </c>
      <c r="C6" s="37"/>
      <c r="D6" s="36" t="s">
        <v>5</v>
      </c>
      <c r="E6" s="37"/>
      <c r="F6" s="15" t="s">
        <v>0</v>
      </c>
    </row>
    <row r="7" spans="1:6" ht="18.75" customHeight="1">
      <c r="A7" s="1" t="s">
        <v>0</v>
      </c>
      <c r="B7" s="39" t="s">
        <v>6</v>
      </c>
      <c r="C7" s="39" t="s">
        <v>7</v>
      </c>
      <c r="D7" s="39" t="s">
        <v>6</v>
      </c>
      <c r="E7" s="39" t="s">
        <v>7</v>
      </c>
      <c r="F7" s="15" t="s">
        <v>0</v>
      </c>
    </row>
    <row r="8" spans="1:6" ht="12.75">
      <c r="A8" s="1" t="s">
        <v>0</v>
      </c>
      <c r="B8" s="52" t="s">
        <v>8</v>
      </c>
      <c r="C8" s="53">
        <v>672714.09667</v>
      </c>
      <c r="D8" s="52" t="s">
        <v>9</v>
      </c>
      <c r="E8" s="53">
        <v>68</v>
      </c>
      <c r="F8" s="15" t="s">
        <v>0</v>
      </c>
    </row>
    <row r="9" spans="1:7" ht="12.75">
      <c r="A9" s="1" t="s">
        <v>0</v>
      </c>
      <c r="B9" s="52" t="s">
        <v>10</v>
      </c>
      <c r="C9" s="53">
        <v>22326.93787</v>
      </c>
      <c r="D9" s="52" t="s">
        <v>11</v>
      </c>
      <c r="E9" s="53">
        <v>68</v>
      </c>
      <c r="F9" s="15" t="s">
        <v>0</v>
      </c>
      <c r="G9" s="47">
        <f>C9/C57</f>
        <v>0.03221002333904839</v>
      </c>
    </row>
    <row r="10" spans="1:7" ht="12.75">
      <c r="A10" s="1" t="s">
        <v>0</v>
      </c>
      <c r="B10" s="52" t="s">
        <v>12</v>
      </c>
      <c r="C10" s="53">
        <v>650387.1588</v>
      </c>
      <c r="D10" s="52" t="s">
        <v>13</v>
      </c>
      <c r="E10" s="53">
        <v>68</v>
      </c>
      <c r="F10" s="15" t="s">
        <v>0</v>
      </c>
      <c r="G10" s="47">
        <f>C10/C57</f>
        <v>0.9382829694937189</v>
      </c>
    </row>
    <row r="11" spans="1:7" ht="12.75">
      <c r="A11" s="1" t="s">
        <v>0</v>
      </c>
      <c r="B11" s="52" t="s">
        <v>14</v>
      </c>
      <c r="C11" s="53">
        <v>16822.8</v>
      </c>
      <c r="D11" s="52" t="s">
        <v>15</v>
      </c>
      <c r="E11" s="53">
        <v>649.3974</v>
      </c>
      <c r="F11" s="15" t="s">
        <v>0</v>
      </c>
      <c r="G11" s="47">
        <f>C11/C57</f>
        <v>0.02426946246651347</v>
      </c>
    </row>
    <row r="12" spans="1:6" ht="12.75">
      <c r="A12" s="1" t="s">
        <v>0</v>
      </c>
      <c r="B12" s="52" t="s">
        <v>16</v>
      </c>
      <c r="C12" s="53" t="s">
        <v>0</v>
      </c>
      <c r="D12" s="52" t="s">
        <v>17</v>
      </c>
      <c r="E12" s="53">
        <v>649.3974</v>
      </c>
      <c r="F12" s="15" t="s">
        <v>0</v>
      </c>
    </row>
    <row r="13" spans="1:6" ht="12.75">
      <c r="A13" s="1" t="s">
        <v>0</v>
      </c>
      <c r="B13" s="52" t="s">
        <v>18</v>
      </c>
      <c r="C13" s="53" t="s">
        <v>0</v>
      </c>
      <c r="D13" s="52" t="s">
        <v>19</v>
      </c>
      <c r="E13" s="53">
        <v>432.9316</v>
      </c>
      <c r="F13" s="15" t="s">
        <v>0</v>
      </c>
    </row>
    <row r="14" spans="1:6" ht="12.75">
      <c r="A14" s="1" t="s">
        <v>0</v>
      </c>
      <c r="B14" s="52" t="s">
        <v>20</v>
      </c>
      <c r="C14" s="53" t="s">
        <v>0</v>
      </c>
      <c r="D14" s="52" t="s">
        <v>21</v>
      </c>
      <c r="E14" s="53">
        <v>216.4658</v>
      </c>
      <c r="F14" s="15" t="s">
        <v>0</v>
      </c>
    </row>
    <row r="15" spans="1:6" ht="12.75">
      <c r="A15" s="1" t="s">
        <v>0</v>
      </c>
      <c r="B15" s="52" t="s">
        <v>0</v>
      </c>
      <c r="C15" s="53" t="s">
        <v>0</v>
      </c>
      <c r="D15" s="52" t="s">
        <v>22</v>
      </c>
      <c r="E15" s="53">
        <v>300</v>
      </c>
      <c r="F15" s="15" t="s">
        <v>0</v>
      </c>
    </row>
    <row r="16" spans="1:6" ht="12.75">
      <c r="A16" s="1" t="s">
        <v>0</v>
      </c>
      <c r="B16" s="52" t="s">
        <v>0</v>
      </c>
      <c r="C16" s="53" t="s">
        <v>0</v>
      </c>
      <c r="D16" s="52" t="s">
        <v>23</v>
      </c>
      <c r="E16" s="53">
        <v>300</v>
      </c>
      <c r="F16" s="15" t="s">
        <v>0</v>
      </c>
    </row>
    <row r="17" spans="1:6" ht="12.75">
      <c r="A17" s="1" t="s">
        <v>0</v>
      </c>
      <c r="B17" s="52" t="s">
        <v>0</v>
      </c>
      <c r="C17" s="53" t="s">
        <v>0</v>
      </c>
      <c r="D17" s="52" t="s">
        <v>24</v>
      </c>
      <c r="E17" s="53">
        <v>300</v>
      </c>
      <c r="F17" s="15" t="s">
        <v>0</v>
      </c>
    </row>
    <row r="18" spans="1:6" ht="12.75">
      <c r="A18" s="1" t="s">
        <v>0</v>
      </c>
      <c r="B18" s="52" t="s">
        <v>0</v>
      </c>
      <c r="C18" s="53" t="s">
        <v>0</v>
      </c>
      <c r="D18" s="52" t="s">
        <v>25</v>
      </c>
      <c r="E18" s="53">
        <v>625304.19447</v>
      </c>
      <c r="F18" s="15" t="s">
        <v>0</v>
      </c>
    </row>
    <row r="19" spans="1:6" ht="12.75">
      <c r="A19" s="1" t="s">
        <v>0</v>
      </c>
      <c r="B19" s="52" t="s">
        <v>0</v>
      </c>
      <c r="C19" s="53" t="s">
        <v>0</v>
      </c>
      <c r="D19" s="52" t="s">
        <v>26</v>
      </c>
      <c r="E19" s="53">
        <v>16989.843788</v>
      </c>
      <c r="F19" s="15" t="s">
        <v>0</v>
      </c>
    </row>
    <row r="20" spans="1:6" ht="12.75">
      <c r="A20" s="1" t="s">
        <v>0</v>
      </c>
      <c r="B20" s="52" t="s">
        <v>0</v>
      </c>
      <c r="C20" s="53" t="s">
        <v>0</v>
      </c>
      <c r="D20" s="52" t="s">
        <v>27</v>
      </c>
      <c r="E20" s="53">
        <v>1047.72504</v>
      </c>
      <c r="F20" s="15" t="s">
        <v>0</v>
      </c>
    </row>
    <row r="21" spans="1:6" ht="12.75">
      <c r="A21" s="1" t="s">
        <v>0</v>
      </c>
      <c r="B21" s="52" t="s">
        <v>0</v>
      </c>
      <c r="C21" s="53" t="s">
        <v>0</v>
      </c>
      <c r="D21" s="52" t="s">
        <v>28</v>
      </c>
      <c r="E21" s="53">
        <v>157.730601</v>
      </c>
      <c r="F21" s="15" t="s">
        <v>0</v>
      </c>
    </row>
    <row r="22" spans="1:6" ht="12.75">
      <c r="A22" s="1" t="s">
        <v>0</v>
      </c>
      <c r="B22" s="52" t="s">
        <v>0</v>
      </c>
      <c r="C22" s="53" t="s">
        <v>0</v>
      </c>
      <c r="D22" s="52" t="s">
        <v>29</v>
      </c>
      <c r="E22" s="53">
        <v>1639.773405</v>
      </c>
      <c r="F22" s="15" t="s">
        <v>0</v>
      </c>
    </row>
    <row r="23" spans="1:6" ht="12.75">
      <c r="A23" s="1" t="s">
        <v>0</v>
      </c>
      <c r="B23" s="52" t="s">
        <v>0</v>
      </c>
      <c r="C23" s="53" t="s">
        <v>0</v>
      </c>
      <c r="D23" s="52" t="s">
        <v>30</v>
      </c>
      <c r="E23" s="53">
        <v>89.504323</v>
      </c>
      <c r="F23" s="15" t="s">
        <v>0</v>
      </c>
    </row>
    <row r="24" spans="1:6" ht="12.75">
      <c r="A24" s="1" t="s">
        <v>0</v>
      </c>
      <c r="B24" s="52" t="s">
        <v>0</v>
      </c>
      <c r="C24" s="53" t="s">
        <v>0</v>
      </c>
      <c r="D24" s="52" t="s">
        <v>31</v>
      </c>
      <c r="E24" s="53">
        <v>2346.638818</v>
      </c>
      <c r="F24" s="15" t="s">
        <v>0</v>
      </c>
    </row>
    <row r="25" spans="1:6" ht="12.75">
      <c r="A25" s="1" t="s">
        <v>0</v>
      </c>
      <c r="B25" s="52" t="s">
        <v>0</v>
      </c>
      <c r="C25" s="53" t="s">
        <v>0</v>
      </c>
      <c r="D25" s="52" t="s">
        <v>32</v>
      </c>
      <c r="E25" s="53">
        <v>11708.471601</v>
      </c>
      <c r="F25" s="15" t="s">
        <v>0</v>
      </c>
    </row>
    <row r="26" spans="1:6" ht="12.75">
      <c r="A26" s="1" t="s">
        <v>0</v>
      </c>
      <c r="B26" s="52" t="s">
        <v>0</v>
      </c>
      <c r="C26" s="53" t="s">
        <v>0</v>
      </c>
      <c r="D26" s="52" t="s">
        <v>33</v>
      </c>
      <c r="E26" s="53">
        <v>64</v>
      </c>
      <c r="F26" s="15" t="s">
        <v>0</v>
      </c>
    </row>
    <row r="27" spans="1:6" ht="12.75">
      <c r="A27" s="1" t="s">
        <v>0</v>
      </c>
      <c r="B27" s="52" t="s">
        <v>0</v>
      </c>
      <c r="C27" s="53" t="s">
        <v>0</v>
      </c>
      <c r="D27" s="52" t="s">
        <v>34</v>
      </c>
      <c r="E27" s="53">
        <v>64</v>
      </c>
      <c r="F27" s="15" t="s">
        <v>0</v>
      </c>
    </row>
    <row r="28" spans="1:6" ht="12.75">
      <c r="A28" s="1" t="s">
        <v>0</v>
      </c>
      <c r="B28" s="52" t="s">
        <v>0</v>
      </c>
      <c r="C28" s="53" t="s">
        <v>0</v>
      </c>
      <c r="D28" s="52" t="s">
        <v>35</v>
      </c>
      <c r="E28" s="53">
        <v>1219.095107</v>
      </c>
      <c r="F28" s="15" t="s">
        <v>0</v>
      </c>
    </row>
    <row r="29" spans="1:6" ht="12.75">
      <c r="A29" s="1" t="s">
        <v>0</v>
      </c>
      <c r="B29" s="52" t="s">
        <v>0</v>
      </c>
      <c r="C29" s="53" t="s">
        <v>0</v>
      </c>
      <c r="D29" s="52" t="s">
        <v>36</v>
      </c>
      <c r="E29" s="53">
        <v>1219.095107</v>
      </c>
      <c r="F29" s="15" t="s">
        <v>0</v>
      </c>
    </row>
    <row r="30" spans="1:6" ht="12.75">
      <c r="A30" s="1" t="s">
        <v>0</v>
      </c>
      <c r="B30" s="52" t="s">
        <v>0</v>
      </c>
      <c r="C30" s="53" t="s">
        <v>0</v>
      </c>
      <c r="D30" s="52" t="s">
        <v>37</v>
      </c>
      <c r="E30" s="53">
        <v>1356.422335</v>
      </c>
      <c r="F30" s="15" t="s">
        <v>0</v>
      </c>
    </row>
    <row r="31" spans="1:6" ht="12.75">
      <c r="A31" s="1" t="s">
        <v>0</v>
      </c>
      <c r="B31" s="52" t="s">
        <v>0</v>
      </c>
      <c r="C31" s="53" t="s">
        <v>0</v>
      </c>
      <c r="D31" s="52" t="s">
        <v>38</v>
      </c>
      <c r="E31" s="53">
        <v>1356.422335</v>
      </c>
      <c r="F31" s="15" t="s">
        <v>0</v>
      </c>
    </row>
    <row r="32" spans="1:6" ht="12.75">
      <c r="A32" s="1" t="s">
        <v>0</v>
      </c>
      <c r="B32" s="52" t="s">
        <v>0</v>
      </c>
      <c r="C32" s="53" t="s">
        <v>0</v>
      </c>
      <c r="D32" s="52" t="s">
        <v>39</v>
      </c>
      <c r="E32" s="53">
        <v>82.47444</v>
      </c>
      <c r="F32" s="15" t="s">
        <v>0</v>
      </c>
    </row>
    <row r="33" spans="1:6" ht="12.75">
      <c r="A33" s="1" t="s">
        <v>0</v>
      </c>
      <c r="B33" s="52" t="s">
        <v>0</v>
      </c>
      <c r="C33" s="53" t="s">
        <v>0</v>
      </c>
      <c r="D33" s="52" t="s">
        <v>40</v>
      </c>
      <c r="E33" s="53">
        <v>82.47444</v>
      </c>
      <c r="F33" s="15" t="s">
        <v>0</v>
      </c>
    </row>
    <row r="34" spans="1:6" ht="12.75">
      <c r="A34" s="1" t="s">
        <v>0</v>
      </c>
      <c r="B34" s="52" t="s">
        <v>0</v>
      </c>
      <c r="C34" s="53" t="s">
        <v>0</v>
      </c>
      <c r="D34" s="52" t="s">
        <v>41</v>
      </c>
      <c r="E34" s="53">
        <v>579564.1588</v>
      </c>
      <c r="F34" s="15" t="s">
        <v>0</v>
      </c>
    </row>
    <row r="35" spans="1:6" ht="12.75">
      <c r="A35" s="1" t="s">
        <v>0</v>
      </c>
      <c r="B35" s="52" t="s">
        <v>0</v>
      </c>
      <c r="C35" s="53" t="s">
        <v>0</v>
      </c>
      <c r="D35" s="52" t="s">
        <v>42</v>
      </c>
      <c r="E35" s="53">
        <v>572400</v>
      </c>
      <c r="F35" s="15" t="s">
        <v>0</v>
      </c>
    </row>
    <row r="36" spans="1:6" ht="12.75">
      <c r="A36" s="1" t="s">
        <v>0</v>
      </c>
      <c r="B36" s="52" t="s">
        <v>0</v>
      </c>
      <c r="C36" s="53" t="s">
        <v>0</v>
      </c>
      <c r="D36" s="52" t="s">
        <v>43</v>
      </c>
      <c r="E36" s="53">
        <v>7164.1588</v>
      </c>
      <c r="F36" s="15" t="s">
        <v>0</v>
      </c>
    </row>
    <row r="37" spans="1:6" ht="12.75">
      <c r="A37" s="1" t="s">
        <v>0</v>
      </c>
      <c r="B37" s="52" t="s">
        <v>0</v>
      </c>
      <c r="C37" s="53" t="s">
        <v>0</v>
      </c>
      <c r="D37" s="52" t="s">
        <v>44</v>
      </c>
      <c r="E37" s="53">
        <v>20800</v>
      </c>
      <c r="F37" s="15" t="s">
        <v>0</v>
      </c>
    </row>
    <row r="38" spans="1:6" ht="12.75">
      <c r="A38" s="1" t="s">
        <v>0</v>
      </c>
      <c r="B38" s="52" t="s">
        <v>0</v>
      </c>
      <c r="C38" s="53" t="s">
        <v>0</v>
      </c>
      <c r="D38" s="52" t="s">
        <v>45</v>
      </c>
      <c r="E38" s="53">
        <v>20800</v>
      </c>
      <c r="F38" s="15" t="s">
        <v>0</v>
      </c>
    </row>
    <row r="39" spans="1:6" ht="12.75">
      <c r="A39" s="1" t="s">
        <v>0</v>
      </c>
      <c r="B39" s="52" t="s">
        <v>0</v>
      </c>
      <c r="C39" s="53" t="s">
        <v>0</v>
      </c>
      <c r="D39" s="52" t="s">
        <v>46</v>
      </c>
      <c r="E39" s="53">
        <v>5228.2</v>
      </c>
      <c r="F39" s="15" t="s">
        <v>0</v>
      </c>
    </row>
    <row r="40" spans="1:6" ht="12.75">
      <c r="A40" s="1" t="s">
        <v>0</v>
      </c>
      <c r="B40" s="52" t="s">
        <v>0</v>
      </c>
      <c r="C40" s="53" t="s">
        <v>0</v>
      </c>
      <c r="D40" s="52" t="s">
        <v>47</v>
      </c>
      <c r="E40" s="53">
        <v>5228.2</v>
      </c>
      <c r="F40" s="15" t="s">
        <v>0</v>
      </c>
    </row>
    <row r="41" spans="1:6" ht="12.75">
      <c r="A41" s="1" t="s">
        <v>0</v>
      </c>
      <c r="B41" s="52" t="s">
        <v>0</v>
      </c>
      <c r="C41" s="53" t="s">
        <v>0</v>
      </c>
      <c r="D41" s="52" t="s">
        <v>48</v>
      </c>
      <c r="E41" s="53">
        <v>66845.8</v>
      </c>
      <c r="F41" s="15" t="s">
        <v>0</v>
      </c>
    </row>
    <row r="42" spans="1:6" ht="24">
      <c r="A42" s="1" t="s">
        <v>0</v>
      </c>
      <c r="B42" s="52" t="s">
        <v>0</v>
      </c>
      <c r="C42" s="53" t="s">
        <v>0</v>
      </c>
      <c r="D42" s="52" t="s">
        <v>49</v>
      </c>
      <c r="E42" s="53">
        <v>50023</v>
      </c>
      <c r="F42" s="15" t="s">
        <v>0</v>
      </c>
    </row>
    <row r="43" spans="1:6" ht="12.75">
      <c r="A43" s="1" t="s">
        <v>0</v>
      </c>
      <c r="B43" s="52" t="s">
        <v>0</v>
      </c>
      <c r="C43" s="53" t="s">
        <v>0</v>
      </c>
      <c r="D43" s="52" t="s">
        <v>50</v>
      </c>
      <c r="E43" s="53">
        <v>50023</v>
      </c>
      <c r="F43" s="15" t="s">
        <v>0</v>
      </c>
    </row>
    <row r="44" spans="1:6" ht="12.75">
      <c r="A44" s="1" t="s">
        <v>0</v>
      </c>
      <c r="B44" s="52" t="s">
        <v>0</v>
      </c>
      <c r="C44" s="53" t="s">
        <v>0</v>
      </c>
      <c r="D44" s="52" t="s">
        <v>51</v>
      </c>
      <c r="E44" s="53">
        <v>16822.8</v>
      </c>
      <c r="F44" s="15" t="s">
        <v>0</v>
      </c>
    </row>
    <row r="45" spans="1:6" ht="12.75">
      <c r="A45" s="1" t="s">
        <v>0</v>
      </c>
      <c r="B45" s="52" t="s">
        <v>0</v>
      </c>
      <c r="C45" s="53" t="s">
        <v>0</v>
      </c>
      <c r="D45" s="52" t="s">
        <v>52</v>
      </c>
      <c r="E45" s="53">
        <v>16822.8</v>
      </c>
      <c r="F45" s="15" t="s">
        <v>0</v>
      </c>
    </row>
    <row r="46" spans="1:6" ht="18.75" customHeight="1">
      <c r="A46" s="1" t="s">
        <v>0</v>
      </c>
      <c r="B46" s="54" t="s">
        <v>53</v>
      </c>
      <c r="C46" s="53">
        <v>689536.89667</v>
      </c>
      <c r="D46" s="54" t="s">
        <v>54</v>
      </c>
      <c r="E46" s="55">
        <v>693167.39187</v>
      </c>
      <c r="F46" s="15" t="s">
        <v>0</v>
      </c>
    </row>
    <row r="47" spans="1:7" ht="12.75">
      <c r="A47" s="1" t="s">
        <v>0</v>
      </c>
      <c r="B47" s="52" t="s">
        <v>55</v>
      </c>
      <c r="C47" s="53">
        <v>3096.2</v>
      </c>
      <c r="D47" s="56" t="s">
        <v>56</v>
      </c>
      <c r="E47" s="55" t="s">
        <v>0</v>
      </c>
      <c r="F47" s="15" t="s">
        <v>0</v>
      </c>
      <c r="G47" s="47">
        <f>C47/C57</f>
        <v>0.004466742140952695</v>
      </c>
    </row>
    <row r="48" spans="1:6" ht="12.75">
      <c r="A48" s="1" t="s">
        <v>0</v>
      </c>
      <c r="B48" s="52" t="s">
        <v>57</v>
      </c>
      <c r="C48" s="53" t="s">
        <v>0</v>
      </c>
      <c r="D48" s="56" t="s">
        <v>58</v>
      </c>
      <c r="E48" s="55" t="s">
        <v>0</v>
      </c>
      <c r="F48" s="15" t="s">
        <v>0</v>
      </c>
    </row>
    <row r="49" spans="1:6" ht="12.75">
      <c r="A49" s="1" t="s">
        <v>0</v>
      </c>
      <c r="B49" s="52" t="s">
        <v>59</v>
      </c>
      <c r="C49" s="53" t="s">
        <v>0</v>
      </c>
      <c r="D49" s="56" t="s">
        <v>60</v>
      </c>
      <c r="E49" s="55" t="s">
        <v>0</v>
      </c>
      <c r="F49" s="15" t="s">
        <v>0</v>
      </c>
    </row>
    <row r="50" spans="1:7" ht="12.75">
      <c r="A50" s="1" t="s">
        <v>0</v>
      </c>
      <c r="B50" s="52" t="s">
        <v>61</v>
      </c>
      <c r="C50" s="53">
        <v>534.2952</v>
      </c>
      <c r="D50" s="56" t="s">
        <v>62</v>
      </c>
      <c r="E50" s="55" t="s">
        <v>0</v>
      </c>
      <c r="F50" s="15" t="s">
        <v>0</v>
      </c>
      <c r="G50" s="47">
        <f>C50/C57</f>
        <v>0.0007708025597664067</v>
      </c>
    </row>
    <row r="51" spans="1:6" ht="12.75">
      <c r="A51" s="1" t="s">
        <v>0</v>
      </c>
      <c r="B51" s="52" t="s">
        <v>63</v>
      </c>
      <c r="C51" s="53">
        <v>534.2952</v>
      </c>
      <c r="D51" s="57" t="s">
        <v>0</v>
      </c>
      <c r="E51" s="55" t="s">
        <v>0</v>
      </c>
      <c r="F51" s="15" t="s">
        <v>0</v>
      </c>
    </row>
    <row r="52" spans="1:7" ht="12.75">
      <c r="A52" s="1" t="s">
        <v>0</v>
      </c>
      <c r="B52" s="52" t="s">
        <v>64</v>
      </c>
      <c r="C52" s="53" t="s">
        <v>0</v>
      </c>
      <c r="D52" s="57" t="s">
        <v>0</v>
      </c>
      <c r="E52" s="55" t="s">
        <v>0</v>
      </c>
      <c r="F52" s="15" t="s">
        <v>0</v>
      </c>
      <c r="G52" s="47">
        <f>SUM(G9:G51)</f>
        <v>0.9999999999999999</v>
      </c>
    </row>
    <row r="53" spans="1:6" ht="12.75">
      <c r="A53" s="1" t="s">
        <v>0</v>
      </c>
      <c r="B53" s="52" t="s">
        <v>65</v>
      </c>
      <c r="C53" s="53" t="s">
        <v>0</v>
      </c>
      <c r="D53" s="57" t="s">
        <v>0</v>
      </c>
      <c r="E53" s="55" t="s">
        <v>0</v>
      </c>
      <c r="F53" s="15" t="s">
        <v>0</v>
      </c>
    </row>
    <row r="54" spans="1:6" ht="21.75" customHeight="1">
      <c r="A54" s="1" t="s">
        <v>0</v>
      </c>
      <c r="B54" s="57" t="s">
        <v>0</v>
      </c>
      <c r="C54" s="57" t="s">
        <v>0</v>
      </c>
      <c r="D54" s="58" t="s">
        <v>0</v>
      </c>
      <c r="E54" s="57" t="s">
        <v>0</v>
      </c>
      <c r="F54" s="1" t="s">
        <v>0</v>
      </c>
    </row>
    <row r="55" spans="1:6" ht="19.5" customHeight="1">
      <c r="A55" s="1" t="s">
        <v>0</v>
      </c>
      <c r="B55" s="57" t="s">
        <v>0</v>
      </c>
      <c r="C55" s="57" t="s">
        <v>0</v>
      </c>
      <c r="D55" s="57" t="s">
        <v>0</v>
      </c>
      <c r="E55" s="57" t="s">
        <v>0</v>
      </c>
      <c r="F55" s="1" t="s">
        <v>0</v>
      </c>
    </row>
    <row r="56" spans="1:6" ht="17.25" customHeight="1">
      <c r="A56" s="1" t="s">
        <v>0</v>
      </c>
      <c r="B56" s="57" t="s">
        <v>0</v>
      </c>
      <c r="C56" s="57" t="s">
        <v>0</v>
      </c>
      <c r="D56" s="57" t="s">
        <v>0</v>
      </c>
      <c r="E56" s="57" t="s">
        <v>0</v>
      </c>
      <c r="F56" s="1" t="s">
        <v>0</v>
      </c>
    </row>
    <row r="57" spans="1:6" ht="18.75" customHeight="1">
      <c r="A57" s="1" t="s">
        <v>0</v>
      </c>
      <c r="B57" s="54" t="s">
        <v>66</v>
      </c>
      <c r="C57" s="53">
        <v>693167.39187</v>
      </c>
      <c r="D57" s="54" t="s">
        <v>67</v>
      </c>
      <c r="E57" s="53">
        <v>693167.39187</v>
      </c>
      <c r="F57" s="15" t="s">
        <v>0</v>
      </c>
    </row>
    <row r="58" spans="1:6" ht="14.25" customHeight="1">
      <c r="A58" s="1" t="s">
        <v>0</v>
      </c>
      <c r="B58" s="1" t="s">
        <v>0</v>
      </c>
      <c r="C58" s="1" t="s">
        <v>0</v>
      </c>
      <c r="D58" s="1" t="s">
        <v>0</v>
      </c>
      <c r="E58" s="1" t="s">
        <v>0</v>
      </c>
      <c r="F58" s="1" t="s">
        <v>0</v>
      </c>
    </row>
    <row r="59" spans="1:6" ht="14.25" customHeight="1">
      <c r="A59" s="1" t="s">
        <v>0</v>
      </c>
      <c r="B59" s="15" t="s">
        <v>0</v>
      </c>
      <c r="C59" s="15" t="s">
        <v>0</v>
      </c>
      <c r="D59" s="1" t="s">
        <v>0</v>
      </c>
      <c r="E59" s="1" t="s">
        <v>0</v>
      </c>
      <c r="F59" s="15" t="s">
        <v>0</v>
      </c>
    </row>
    <row r="60" spans="1:6" ht="14.25" customHeight="1">
      <c r="A60" s="1" t="s">
        <v>0</v>
      </c>
      <c r="B60" s="13" t="s">
        <v>0</v>
      </c>
      <c r="F60" s="15" t="s">
        <v>0</v>
      </c>
    </row>
    <row r="61" spans="1:6" ht="14.25" customHeight="1">
      <c r="A61" s="1" t="s">
        <v>0</v>
      </c>
      <c r="B61" s="27" t="s">
        <v>68</v>
      </c>
      <c r="C61" s="15" t="s">
        <v>0</v>
      </c>
      <c r="D61" s="1" t="s">
        <v>0</v>
      </c>
      <c r="E61" s="4" t="s">
        <v>69</v>
      </c>
      <c r="F61" s="15" t="s">
        <v>0</v>
      </c>
    </row>
  </sheetData>
  <sheetProtection/>
  <mergeCells count="5">
    <mergeCell ref="B2:E2"/>
    <mergeCell ref="B4:C4"/>
    <mergeCell ref="B6:C6"/>
    <mergeCell ref="D6:E6"/>
    <mergeCell ref="B60:E60"/>
  </mergeCells>
  <printOptions/>
  <pageMargins left="0.19652777777777777" right="0.19652777777777777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0">
      <selection activeCell="H12" sqref="H12"/>
    </sheetView>
  </sheetViews>
  <sheetFormatPr defaultColWidth="9.140625" defaultRowHeight="12.75"/>
  <cols>
    <col min="1" max="1" width="1.57421875" style="0" customWidth="1"/>
    <col min="2" max="2" width="15.7109375" style="0" customWidth="1"/>
    <col min="3" max="3" width="11.7109375" style="0" customWidth="1"/>
    <col min="4" max="4" width="35.140625" style="0" customWidth="1"/>
    <col min="5" max="5" width="19.8515625" style="0" customWidth="1"/>
    <col min="6" max="6" width="1.57421875" style="0" customWidth="1"/>
    <col min="7" max="7" width="12.8515625" style="47" bestFit="1" customWidth="1"/>
  </cols>
  <sheetData>
    <row r="1" spans="1:6" ht="14.25" customHeight="1">
      <c r="A1" s="1" t="s">
        <v>0</v>
      </c>
      <c r="B1" s="1" t="s">
        <v>0</v>
      </c>
      <c r="C1" s="1" t="s">
        <v>0</v>
      </c>
      <c r="D1" s="1" t="s">
        <v>0</v>
      </c>
      <c r="E1" s="4" t="s">
        <v>0</v>
      </c>
      <c r="F1" s="1" t="s">
        <v>0</v>
      </c>
    </row>
    <row r="2" spans="1:6" ht="14.25" customHeight="1">
      <c r="A2" s="1" t="s">
        <v>0</v>
      </c>
      <c r="B2" s="2" t="s">
        <v>70</v>
      </c>
      <c r="C2" s="2"/>
      <c r="D2" s="2"/>
      <c r="E2" s="2"/>
      <c r="F2" s="15" t="s">
        <v>0</v>
      </c>
    </row>
    <row r="3" spans="1:6" ht="14.25" customHeight="1">
      <c r="A3" s="1" t="s">
        <v>0</v>
      </c>
      <c r="B3" s="2"/>
      <c r="C3" s="2"/>
      <c r="D3" s="2"/>
      <c r="E3" s="2"/>
      <c r="F3" s="15" t="s">
        <v>0</v>
      </c>
    </row>
    <row r="4" spans="1:6" ht="14.2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ht="26.25" customHeight="1">
      <c r="A5" s="1" t="s">
        <v>0</v>
      </c>
      <c r="B5" s="27" t="s">
        <v>2</v>
      </c>
      <c r="C5" s="27"/>
      <c r="D5" s="1" t="s">
        <v>0</v>
      </c>
      <c r="E5" s="4" t="s">
        <v>3</v>
      </c>
      <c r="F5" s="15" t="s">
        <v>0</v>
      </c>
    </row>
    <row r="6" spans="1:6" ht="18.75" customHeight="1">
      <c r="A6" s="1" t="s">
        <v>0</v>
      </c>
      <c r="B6" s="36" t="s">
        <v>4</v>
      </c>
      <c r="C6" s="37"/>
      <c r="D6" s="36" t="s">
        <v>5</v>
      </c>
      <c r="E6" s="37"/>
      <c r="F6" s="15" t="s">
        <v>0</v>
      </c>
    </row>
    <row r="7" spans="1:6" ht="18.75" customHeight="1">
      <c r="A7" s="1" t="s">
        <v>0</v>
      </c>
      <c r="B7" s="39" t="s">
        <v>6</v>
      </c>
      <c r="C7" s="39" t="s">
        <v>7</v>
      </c>
      <c r="D7" s="39" t="s">
        <v>6</v>
      </c>
      <c r="E7" s="39" t="s">
        <v>7</v>
      </c>
      <c r="F7" s="15" t="s">
        <v>0</v>
      </c>
    </row>
    <row r="8" spans="1:6" ht="12.75">
      <c r="A8" s="1" t="s">
        <v>0</v>
      </c>
      <c r="B8" s="52" t="s">
        <v>8</v>
      </c>
      <c r="C8" s="53">
        <v>672714.09667</v>
      </c>
      <c r="D8" s="52" t="s">
        <v>15</v>
      </c>
      <c r="E8" s="53">
        <v>649.3974</v>
      </c>
      <c r="F8" s="15" t="s">
        <v>0</v>
      </c>
    </row>
    <row r="9" spans="1:6" ht="12.75">
      <c r="A9" s="1" t="s">
        <v>0</v>
      </c>
      <c r="B9" s="52" t="s">
        <v>71</v>
      </c>
      <c r="C9" s="53">
        <v>22326.93787</v>
      </c>
      <c r="D9" s="52" t="s">
        <v>17</v>
      </c>
      <c r="E9" s="53">
        <v>649.3974</v>
      </c>
      <c r="F9" s="15" t="s">
        <v>0</v>
      </c>
    </row>
    <row r="10" spans="1:6" ht="12.75">
      <c r="A10" s="1" t="s">
        <v>0</v>
      </c>
      <c r="B10" s="52" t="s">
        <v>72</v>
      </c>
      <c r="C10" s="53">
        <v>650387.1588</v>
      </c>
      <c r="D10" s="52" t="s">
        <v>73</v>
      </c>
      <c r="E10" s="53">
        <v>432.9316</v>
      </c>
      <c r="F10" s="15" t="s">
        <v>0</v>
      </c>
    </row>
    <row r="11" spans="1:6" ht="12.75">
      <c r="A11" s="1" t="s">
        <v>0</v>
      </c>
      <c r="B11" s="52" t="s">
        <v>0</v>
      </c>
      <c r="C11" s="53" t="s">
        <v>0</v>
      </c>
      <c r="D11" s="52" t="s">
        <v>74</v>
      </c>
      <c r="E11" s="53">
        <v>216.4658</v>
      </c>
      <c r="F11" s="15" t="s">
        <v>0</v>
      </c>
    </row>
    <row r="12" spans="1:6" ht="12.75">
      <c r="A12" s="1" t="s">
        <v>0</v>
      </c>
      <c r="B12" s="52" t="s">
        <v>0</v>
      </c>
      <c r="C12" s="53" t="s">
        <v>0</v>
      </c>
      <c r="D12" s="52" t="s">
        <v>25</v>
      </c>
      <c r="E12" s="53">
        <v>622041.69927</v>
      </c>
      <c r="F12" s="15" t="s">
        <v>0</v>
      </c>
    </row>
    <row r="13" spans="1:6" ht="12.75">
      <c r="A13" s="1" t="s">
        <v>0</v>
      </c>
      <c r="B13" s="52" t="s">
        <v>0</v>
      </c>
      <c r="C13" s="53" t="s">
        <v>0</v>
      </c>
      <c r="D13" s="52" t="s">
        <v>26</v>
      </c>
      <c r="E13" s="53">
        <v>16939.843788</v>
      </c>
      <c r="F13" s="15" t="s">
        <v>0</v>
      </c>
    </row>
    <row r="14" spans="1:6" ht="12.75">
      <c r="A14" s="1" t="s">
        <v>0</v>
      </c>
      <c r="B14" s="52" t="s">
        <v>0</v>
      </c>
      <c r="C14" s="53" t="s">
        <v>0</v>
      </c>
      <c r="D14" s="52" t="s">
        <v>75</v>
      </c>
      <c r="E14" s="53">
        <v>997.72504</v>
      </c>
      <c r="F14" s="15" t="s">
        <v>0</v>
      </c>
    </row>
    <row r="15" spans="1:6" ht="12.75">
      <c r="A15" s="1" t="s">
        <v>0</v>
      </c>
      <c r="B15" s="52" t="s">
        <v>0</v>
      </c>
      <c r="C15" s="53" t="s">
        <v>0</v>
      </c>
      <c r="D15" s="52" t="s">
        <v>76</v>
      </c>
      <c r="E15" s="53">
        <v>157.730601</v>
      </c>
      <c r="F15" s="15" t="s">
        <v>0</v>
      </c>
    </row>
    <row r="16" spans="1:6" ht="12.75">
      <c r="A16" s="1" t="s">
        <v>0</v>
      </c>
      <c r="B16" s="52" t="s">
        <v>0</v>
      </c>
      <c r="C16" s="53" t="s">
        <v>0</v>
      </c>
      <c r="D16" s="52" t="s">
        <v>77</v>
      </c>
      <c r="E16" s="53">
        <v>1639.773405</v>
      </c>
      <c r="F16" s="15" t="s">
        <v>0</v>
      </c>
    </row>
    <row r="17" spans="1:6" ht="12.75">
      <c r="A17" s="1" t="s">
        <v>0</v>
      </c>
      <c r="B17" s="52" t="s">
        <v>0</v>
      </c>
      <c r="C17" s="53" t="s">
        <v>0</v>
      </c>
      <c r="D17" s="52" t="s">
        <v>78</v>
      </c>
      <c r="E17" s="53">
        <v>89.504323</v>
      </c>
      <c r="F17" s="15" t="s">
        <v>0</v>
      </c>
    </row>
    <row r="18" spans="1:6" ht="12.75">
      <c r="A18" s="1" t="s">
        <v>0</v>
      </c>
      <c r="B18" s="52" t="s">
        <v>0</v>
      </c>
      <c r="C18" s="53" t="s">
        <v>0</v>
      </c>
      <c r="D18" s="52" t="s">
        <v>79</v>
      </c>
      <c r="E18" s="53">
        <v>2346.638818</v>
      </c>
      <c r="F18" s="15" t="s">
        <v>0</v>
      </c>
    </row>
    <row r="19" spans="1:6" ht="12.75">
      <c r="A19" s="1" t="s">
        <v>0</v>
      </c>
      <c r="B19" s="52" t="s">
        <v>0</v>
      </c>
      <c r="C19" s="53" t="s">
        <v>0</v>
      </c>
      <c r="D19" s="52" t="s">
        <v>80</v>
      </c>
      <c r="E19" s="53">
        <v>11708.471601</v>
      </c>
      <c r="F19" s="15" t="s">
        <v>0</v>
      </c>
    </row>
    <row r="20" spans="1:6" ht="12.75">
      <c r="A20" s="1" t="s">
        <v>0</v>
      </c>
      <c r="B20" s="52" t="s">
        <v>0</v>
      </c>
      <c r="C20" s="53" t="s">
        <v>0</v>
      </c>
      <c r="D20" s="52" t="s">
        <v>35</v>
      </c>
      <c r="E20" s="53">
        <v>1158.799907</v>
      </c>
      <c r="F20" s="15" t="s">
        <v>0</v>
      </c>
    </row>
    <row r="21" spans="1:6" ht="12.75">
      <c r="A21" s="1" t="s">
        <v>0</v>
      </c>
      <c r="B21" s="52" t="s">
        <v>0</v>
      </c>
      <c r="C21" s="53" t="s">
        <v>0</v>
      </c>
      <c r="D21" s="52" t="s">
        <v>81</v>
      </c>
      <c r="E21" s="53">
        <v>1158.799907</v>
      </c>
      <c r="F21" s="15" t="s">
        <v>0</v>
      </c>
    </row>
    <row r="22" spans="1:6" ht="12.75">
      <c r="A22" s="1" t="s">
        <v>0</v>
      </c>
      <c r="B22" s="52" t="s">
        <v>0</v>
      </c>
      <c r="C22" s="53" t="s">
        <v>0</v>
      </c>
      <c r="D22" s="52" t="s">
        <v>37</v>
      </c>
      <c r="E22" s="53">
        <v>1356.422335</v>
      </c>
      <c r="F22" s="15" t="s">
        <v>0</v>
      </c>
    </row>
    <row r="23" spans="1:6" ht="12.75">
      <c r="A23" s="1" t="s">
        <v>0</v>
      </c>
      <c r="B23" s="52" t="s">
        <v>0</v>
      </c>
      <c r="C23" s="53" t="s">
        <v>0</v>
      </c>
      <c r="D23" s="52" t="s">
        <v>82</v>
      </c>
      <c r="E23" s="53">
        <v>1356.422335</v>
      </c>
      <c r="F23" s="15" t="s">
        <v>0</v>
      </c>
    </row>
    <row r="24" spans="1:6" ht="12.75">
      <c r="A24" s="1" t="s">
        <v>0</v>
      </c>
      <c r="B24" s="52" t="s">
        <v>0</v>
      </c>
      <c r="C24" s="53" t="s">
        <v>0</v>
      </c>
      <c r="D24" s="52" t="s">
        <v>39</v>
      </c>
      <c r="E24" s="53">
        <v>82.47444</v>
      </c>
      <c r="F24" s="15" t="s">
        <v>0</v>
      </c>
    </row>
    <row r="25" spans="1:6" ht="12.75">
      <c r="A25" s="1" t="s">
        <v>0</v>
      </c>
      <c r="B25" s="52" t="s">
        <v>0</v>
      </c>
      <c r="C25" s="53" t="s">
        <v>0</v>
      </c>
      <c r="D25" s="52" t="s">
        <v>83</v>
      </c>
      <c r="E25" s="53">
        <v>82.47444</v>
      </c>
      <c r="F25" s="15" t="s">
        <v>0</v>
      </c>
    </row>
    <row r="26" spans="1:6" ht="12.75">
      <c r="A26" s="1" t="s">
        <v>0</v>
      </c>
      <c r="B26" s="52" t="s">
        <v>0</v>
      </c>
      <c r="C26" s="53" t="s">
        <v>0</v>
      </c>
      <c r="D26" s="52" t="s">
        <v>41</v>
      </c>
      <c r="E26" s="53">
        <v>579564.1588</v>
      </c>
      <c r="F26" s="15" t="s">
        <v>0</v>
      </c>
    </row>
    <row r="27" spans="1:6" ht="12.75">
      <c r="A27" s="1" t="s">
        <v>0</v>
      </c>
      <c r="B27" s="52" t="s">
        <v>0</v>
      </c>
      <c r="C27" s="53" t="s">
        <v>0</v>
      </c>
      <c r="D27" s="52" t="s">
        <v>84</v>
      </c>
      <c r="E27" s="53">
        <v>572400</v>
      </c>
      <c r="F27" s="15" t="s">
        <v>0</v>
      </c>
    </row>
    <row r="28" spans="1:6" ht="12.75">
      <c r="A28" s="1" t="s">
        <v>0</v>
      </c>
      <c r="B28" s="52" t="s">
        <v>0</v>
      </c>
      <c r="C28" s="53" t="s">
        <v>0</v>
      </c>
      <c r="D28" s="52" t="s">
        <v>85</v>
      </c>
      <c r="E28" s="53">
        <v>7164.1588</v>
      </c>
      <c r="F28" s="15" t="s">
        <v>0</v>
      </c>
    </row>
    <row r="29" spans="1:6" ht="12.75">
      <c r="A29" s="1" t="s">
        <v>0</v>
      </c>
      <c r="B29" s="52" t="s">
        <v>0</v>
      </c>
      <c r="C29" s="53" t="s">
        <v>0</v>
      </c>
      <c r="D29" s="52" t="s">
        <v>44</v>
      </c>
      <c r="E29" s="53">
        <v>20800</v>
      </c>
      <c r="F29" s="15" t="s">
        <v>0</v>
      </c>
    </row>
    <row r="30" spans="1:6" ht="12.75">
      <c r="A30" s="1" t="s">
        <v>0</v>
      </c>
      <c r="B30" s="52" t="s">
        <v>0</v>
      </c>
      <c r="C30" s="53" t="s">
        <v>0</v>
      </c>
      <c r="D30" s="52" t="s">
        <v>86</v>
      </c>
      <c r="E30" s="53">
        <v>20800</v>
      </c>
      <c r="F30" s="15" t="s">
        <v>0</v>
      </c>
    </row>
    <row r="31" spans="1:6" ht="12.75">
      <c r="A31" s="1" t="s">
        <v>0</v>
      </c>
      <c r="B31" s="52" t="s">
        <v>0</v>
      </c>
      <c r="C31" s="53" t="s">
        <v>0</v>
      </c>
      <c r="D31" s="52" t="s">
        <v>46</v>
      </c>
      <c r="E31" s="53">
        <v>2140</v>
      </c>
      <c r="F31" s="15" t="s">
        <v>0</v>
      </c>
    </row>
    <row r="32" spans="1:6" ht="12.75">
      <c r="A32" s="1" t="s">
        <v>0</v>
      </c>
      <c r="B32" s="52" t="s">
        <v>0</v>
      </c>
      <c r="C32" s="53" t="s">
        <v>0</v>
      </c>
      <c r="D32" s="52" t="s">
        <v>87</v>
      </c>
      <c r="E32" s="53">
        <v>2140</v>
      </c>
      <c r="F32" s="15" t="s">
        <v>0</v>
      </c>
    </row>
    <row r="33" spans="1:6" ht="12.75">
      <c r="A33" s="1" t="s">
        <v>0</v>
      </c>
      <c r="B33" s="52" t="s">
        <v>0</v>
      </c>
      <c r="C33" s="53" t="s">
        <v>0</v>
      </c>
      <c r="D33" s="52" t="s">
        <v>48</v>
      </c>
      <c r="E33" s="53">
        <v>50023</v>
      </c>
      <c r="F33" s="15" t="s">
        <v>0</v>
      </c>
    </row>
    <row r="34" spans="1:6" ht="24">
      <c r="A34" s="1" t="s">
        <v>0</v>
      </c>
      <c r="B34" s="52" t="s">
        <v>0</v>
      </c>
      <c r="C34" s="53" t="s">
        <v>0</v>
      </c>
      <c r="D34" s="52" t="s">
        <v>49</v>
      </c>
      <c r="E34" s="53">
        <v>50023</v>
      </c>
      <c r="F34" s="15" t="s">
        <v>0</v>
      </c>
    </row>
    <row r="35" spans="1:6" ht="12.75">
      <c r="A35" s="1" t="s">
        <v>0</v>
      </c>
      <c r="B35" s="52" t="s">
        <v>0</v>
      </c>
      <c r="C35" s="53" t="s">
        <v>0</v>
      </c>
      <c r="D35" s="52" t="s">
        <v>88</v>
      </c>
      <c r="E35" s="53">
        <v>50023</v>
      </c>
      <c r="F35" s="15" t="s">
        <v>0</v>
      </c>
    </row>
    <row r="36" spans="1:6" ht="18.75" customHeight="1">
      <c r="A36" s="1" t="s">
        <v>0</v>
      </c>
      <c r="B36" s="54" t="s">
        <v>89</v>
      </c>
      <c r="C36" s="53">
        <v>672714.09667</v>
      </c>
      <c r="D36" s="54" t="s">
        <v>90</v>
      </c>
      <c r="E36" s="55">
        <v>672714.09667</v>
      </c>
      <c r="F36" s="15" t="s">
        <v>0</v>
      </c>
    </row>
    <row r="37" spans="1:6" ht="14.25" customHeight="1">
      <c r="A37" s="1" t="s">
        <v>0</v>
      </c>
      <c r="B37" s="15" t="s">
        <v>0</v>
      </c>
      <c r="C37" s="15" t="s">
        <v>0</v>
      </c>
      <c r="D37" s="13" t="s">
        <v>0</v>
      </c>
      <c r="E37" s="13"/>
      <c r="F37" s="15" t="s">
        <v>0</v>
      </c>
    </row>
    <row r="38" spans="1:6" ht="14.25" customHeight="1">
      <c r="A38" s="1" t="s">
        <v>0</v>
      </c>
      <c r="B38" s="13" t="s">
        <v>0</v>
      </c>
      <c r="C38" s="13"/>
      <c r="D38" s="13"/>
      <c r="E38" s="13"/>
      <c r="F38" s="15" t="s">
        <v>0</v>
      </c>
    </row>
    <row r="39" spans="1:6" ht="14.25" customHeight="1">
      <c r="A39" s="1" t="s">
        <v>0</v>
      </c>
      <c r="B39" s="27" t="s">
        <v>68</v>
      </c>
      <c r="C39" s="15" t="s">
        <v>0</v>
      </c>
      <c r="D39" s="1" t="s">
        <v>0</v>
      </c>
      <c r="E39" s="4" t="s">
        <v>69</v>
      </c>
      <c r="F39" s="15" t="s">
        <v>0</v>
      </c>
    </row>
  </sheetData>
  <sheetProtection/>
  <mergeCells count="6">
    <mergeCell ref="B5:C5"/>
    <mergeCell ref="B6:C6"/>
    <mergeCell ref="D6:E6"/>
    <mergeCell ref="D37:E37"/>
    <mergeCell ref="B38:E38"/>
    <mergeCell ref="B2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M19" sqref="M19"/>
    </sheetView>
  </sheetViews>
  <sheetFormatPr defaultColWidth="9.140625" defaultRowHeight="12.75"/>
  <cols>
    <col min="1" max="1" width="15.140625" style="0" customWidth="1"/>
    <col min="2" max="2" width="35.00390625" style="0" customWidth="1"/>
    <col min="3" max="3" width="10.57421875" style="0" customWidth="1"/>
    <col min="4" max="4" width="9.57421875" style="0" customWidth="1"/>
    <col min="5" max="5" width="10.57421875" style="0" customWidth="1"/>
    <col min="6" max="6" width="9.28125" style="0" customWidth="1"/>
    <col min="7" max="7" width="1.57421875" style="0" customWidth="1"/>
    <col min="8" max="8" width="7.8515625" style="47" hidden="1" customWidth="1"/>
  </cols>
  <sheetData>
    <row r="1" spans="1:7" ht="14.25" customHeight="1">
      <c r="A1" s="2" t="s">
        <v>91</v>
      </c>
      <c r="B1" s="2"/>
      <c r="C1" s="2"/>
      <c r="D1" s="2"/>
      <c r="E1" s="2"/>
      <c r="F1" s="2"/>
      <c r="G1" s="15" t="s">
        <v>0</v>
      </c>
    </row>
    <row r="2" spans="1:7" ht="14.25" customHeight="1">
      <c r="A2" s="2"/>
      <c r="B2" s="2"/>
      <c r="C2" s="2"/>
      <c r="D2" s="2"/>
      <c r="E2" s="2"/>
      <c r="F2" s="2"/>
      <c r="G2" s="15" t="s">
        <v>0</v>
      </c>
    </row>
    <row r="3" spans="1:7" ht="30" customHeight="1">
      <c r="A3" s="27" t="s">
        <v>2</v>
      </c>
      <c r="B3" s="27"/>
      <c r="C3" s="15" t="s">
        <v>0</v>
      </c>
      <c r="D3" s="1" t="s">
        <v>0</v>
      </c>
      <c r="E3" s="1" t="s">
        <v>92</v>
      </c>
      <c r="F3" s="4"/>
      <c r="G3" s="15" t="s">
        <v>0</v>
      </c>
    </row>
    <row r="4" spans="1:7" ht="12.75">
      <c r="A4" s="39" t="s">
        <v>93</v>
      </c>
      <c r="B4" s="39" t="s">
        <v>94</v>
      </c>
      <c r="C4" s="39" t="s">
        <v>95</v>
      </c>
      <c r="D4" s="48" t="s">
        <v>96</v>
      </c>
      <c r="E4" s="39" t="s">
        <v>97</v>
      </c>
      <c r="F4" s="39" t="s">
        <v>98</v>
      </c>
      <c r="G4" s="15" t="s">
        <v>0</v>
      </c>
    </row>
    <row r="5" spans="1:7" ht="15" customHeight="1">
      <c r="A5" s="49" t="s">
        <v>0</v>
      </c>
      <c r="B5" s="50" t="s">
        <v>99</v>
      </c>
      <c r="C5" s="51">
        <v>42780.23307</v>
      </c>
      <c r="D5" s="51">
        <v>8045.745369999999</v>
      </c>
      <c r="E5" s="51">
        <v>34734.4877</v>
      </c>
      <c r="F5" s="49" t="s">
        <v>0</v>
      </c>
      <c r="G5" s="1" t="s">
        <v>0</v>
      </c>
    </row>
    <row r="6" spans="1:8" ht="12.75">
      <c r="A6" s="41" t="s">
        <v>100</v>
      </c>
      <c r="B6" s="42" t="s">
        <v>9</v>
      </c>
      <c r="C6" s="51">
        <v>68</v>
      </c>
      <c r="D6" s="51" t="s">
        <v>0</v>
      </c>
      <c r="E6" s="51">
        <v>68</v>
      </c>
      <c r="F6" s="49" t="s">
        <v>0</v>
      </c>
      <c r="G6" s="1" t="s">
        <v>0</v>
      </c>
      <c r="H6" s="47">
        <f>C6/C5</f>
        <v>0.0015895191568669963</v>
      </c>
    </row>
    <row r="7" spans="1:7" ht="12.75">
      <c r="A7" s="41" t="s">
        <v>101</v>
      </c>
      <c r="B7" s="42" t="s">
        <v>102</v>
      </c>
      <c r="C7" s="51">
        <v>68</v>
      </c>
      <c r="D7" s="51" t="s">
        <v>0</v>
      </c>
      <c r="E7" s="51">
        <v>68</v>
      </c>
      <c r="F7" s="49" t="s">
        <v>0</v>
      </c>
      <c r="G7" s="1" t="s">
        <v>0</v>
      </c>
    </row>
    <row r="8" spans="1:7" ht="12.75">
      <c r="A8" s="41" t="s">
        <v>103</v>
      </c>
      <c r="B8" s="42" t="s">
        <v>13</v>
      </c>
      <c r="C8" s="51">
        <v>68</v>
      </c>
      <c r="D8" s="51" t="s">
        <v>0</v>
      </c>
      <c r="E8" s="51">
        <v>68</v>
      </c>
      <c r="F8" s="49" t="s">
        <v>0</v>
      </c>
      <c r="G8" s="1" t="s">
        <v>0</v>
      </c>
    </row>
    <row r="9" spans="1:8" ht="12.75">
      <c r="A9" s="41" t="s">
        <v>104</v>
      </c>
      <c r="B9" s="42" t="s">
        <v>15</v>
      </c>
      <c r="C9" s="51">
        <v>649.3974</v>
      </c>
      <c r="D9" s="51">
        <v>649.3974</v>
      </c>
      <c r="E9" s="51" t="s">
        <v>0</v>
      </c>
      <c r="F9" s="49" t="s">
        <v>0</v>
      </c>
      <c r="G9" s="1" t="s">
        <v>0</v>
      </c>
      <c r="H9" s="47">
        <f>C9/C5</f>
        <v>0.015179847172347346</v>
      </c>
    </row>
    <row r="10" spans="1:7" ht="12.75">
      <c r="A10" s="41" t="s">
        <v>105</v>
      </c>
      <c r="B10" s="42" t="s">
        <v>106</v>
      </c>
      <c r="C10" s="51">
        <v>649.3974</v>
      </c>
      <c r="D10" s="51">
        <v>649.3974</v>
      </c>
      <c r="E10" s="51" t="s">
        <v>0</v>
      </c>
      <c r="F10" s="49" t="s">
        <v>0</v>
      </c>
      <c r="G10" s="1" t="s">
        <v>0</v>
      </c>
    </row>
    <row r="11" spans="1:7" ht="12.75">
      <c r="A11" s="41" t="s">
        <v>107</v>
      </c>
      <c r="B11" s="42" t="s">
        <v>19</v>
      </c>
      <c r="C11" s="51">
        <v>432.9316</v>
      </c>
      <c r="D11" s="51">
        <v>432.93159999999995</v>
      </c>
      <c r="E11" s="51" t="s">
        <v>0</v>
      </c>
      <c r="F11" s="49" t="s">
        <v>0</v>
      </c>
      <c r="G11" s="1" t="s">
        <v>0</v>
      </c>
    </row>
    <row r="12" spans="1:7" ht="12.75">
      <c r="A12" s="41" t="s">
        <v>108</v>
      </c>
      <c r="B12" s="42" t="s">
        <v>21</v>
      </c>
      <c r="C12" s="51">
        <v>216.46579999999997</v>
      </c>
      <c r="D12" s="51">
        <v>216.46579999999997</v>
      </c>
      <c r="E12" s="51" t="s">
        <v>0</v>
      </c>
      <c r="F12" s="49" t="s">
        <v>0</v>
      </c>
      <c r="G12" s="1" t="s">
        <v>0</v>
      </c>
    </row>
    <row r="13" spans="1:8" ht="12.75">
      <c r="A13" s="41" t="s">
        <v>109</v>
      </c>
      <c r="B13" s="42" t="s">
        <v>22</v>
      </c>
      <c r="C13" s="51">
        <v>300</v>
      </c>
      <c r="D13" s="51" t="s">
        <v>0</v>
      </c>
      <c r="E13" s="51">
        <v>300</v>
      </c>
      <c r="F13" s="49" t="s">
        <v>0</v>
      </c>
      <c r="G13" s="1" t="s">
        <v>0</v>
      </c>
      <c r="H13" s="47">
        <f>C13/C5</f>
        <v>0.00701258451558969</v>
      </c>
    </row>
    <row r="14" spans="1:7" ht="12.75">
      <c r="A14" s="41" t="s">
        <v>110</v>
      </c>
      <c r="B14" s="42" t="s">
        <v>111</v>
      </c>
      <c r="C14" s="51">
        <v>300</v>
      </c>
      <c r="D14" s="51" t="s">
        <v>0</v>
      </c>
      <c r="E14" s="51">
        <v>300</v>
      </c>
      <c r="F14" s="49" t="s">
        <v>0</v>
      </c>
      <c r="G14" s="1" t="s">
        <v>0</v>
      </c>
    </row>
    <row r="15" spans="1:7" ht="12.75">
      <c r="A15" s="41" t="s">
        <v>112</v>
      </c>
      <c r="B15" s="42" t="s">
        <v>24</v>
      </c>
      <c r="C15" s="51">
        <v>300</v>
      </c>
      <c r="D15" s="51" t="s">
        <v>0</v>
      </c>
      <c r="E15" s="51">
        <v>300</v>
      </c>
      <c r="F15" s="49" t="s">
        <v>0</v>
      </c>
      <c r="G15" s="1" t="s">
        <v>0</v>
      </c>
    </row>
    <row r="16" spans="1:8" ht="12.75">
      <c r="A16" s="41" t="s">
        <v>113</v>
      </c>
      <c r="B16" s="42" t="s">
        <v>25</v>
      </c>
      <c r="C16" s="51">
        <v>24940.035669999997</v>
      </c>
      <c r="D16" s="51">
        <v>7396.347969999999</v>
      </c>
      <c r="E16" s="51">
        <v>17543.6877</v>
      </c>
      <c r="F16" s="49" t="s">
        <v>0</v>
      </c>
      <c r="G16" s="1" t="s">
        <v>0</v>
      </c>
      <c r="H16" s="47">
        <f>C16/C5</f>
        <v>0.5829803598589884</v>
      </c>
    </row>
    <row r="17" spans="1:7" ht="12.75">
      <c r="A17" s="41" t="s">
        <v>114</v>
      </c>
      <c r="B17" s="42" t="s">
        <v>115</v>
      </c>
      <c r="C17" s="51">
        <v>16989.843788</v>
      </c>
      <c r="D17" s="51">
        <v>4925.361288</v>
      </c>
      <c r="E17" s="51">
        <v>12064.482499999998</v>
      </c>
      <c r="F17" s="49" t="s">
        <v>0</v>
      </c>
      <c r="G17" s="1" t="s">
        <v>0</v>
      </c>
    </row>
    <row r="18" spans="1:7" ht="12.75">
      <c r="A18" s="41" t="s">
        <v>116</v>
      </c>
      <c r="B18" s="42" t="s">
        <v>27</v>
      </c>
      <c r="C18" s="51">
        <v>1047.72504</v>
      </c>
      <c r="D18" s="51">
        <v>984.6650400000001</v>
      </c>
      <c r="E18" s="51">
        <v>63.06</v>
      </c>
      <c r="F18" s="49" t="s">
        <v>0</v>
      </c>
      <c r="G18" s="1" t="s">
        <v>0</v>
      </c>
    </row>
    <row r="19" spans="1:7" ht="12.75">
      <c r="A19" s="41" t="s">
        <v>117</v>
      </c>
      <c r="B19" s="42" t="s">
        <v>28</v>
      </c>
      <c r="C19" s="51">
        <v>157.73060099999998</v>
      </c>
      <c r="D19" s="51">
        <v>117.010601</v>
      </c>
      <c r="E19" s="51">
        <v>40.72</v>
      </c>
      <c r="F19" s="49" t="s">
        <v>0</v>
      </c>
      <c r="G19" s="1" t="s">
        <v>0</v>
      </c>
    </row>
    <row r="20" spans="1:7" ht="12.75">
      <c r="A20" s="41" t="s">
        <v>118</v>
      </c>
      <c r="B20" s="42" t="s">
        <v>29</v>
      </c>
      <c r="C20" s="51">
        <v>1639.773405</v>
      </c>
      <c r="D20" s="51">
        <v>1452.7534050000002</v>
      </c>
      <c r="E20" s="51">
        <v>187.02</v>
      </c>
      <c r="F20" s="49" t="s">
        <v>0</v>
      </c>
      <c r="G20" s="1" t="s">
        <v>0</v>
      </c>
    </row>
    <row r="21" spans="1:7" ht="12.75">
      <c r="A21" s="41" t="s">
        <v>119</v>
      </c>
      <c r="B21" s="42" t="s">
        <v>30</v>
      </c>
      <c r="C21" s="51">
        <v>89.504323</v>
      </c>
      <c r="D21" s="51">
        <v>88.304323</v>
      </c>
      <c r="E21" s="51">
        <v>1.2</v>
      </c>
      <c r="F21" s="49" t="s">
        <v>0</v>
      </c>
      <c r="G21" s="1" t="s">
        <v>0</v>
      </c>
    </row>
    <row r="22" spans="1:7" ht="12.75">
      <c r="A22" s="41" t="s">
        <v>120</v>
      </c>
      <c r="B22" s="42" t="s">
        <v>31</v>
      </c>
      <c r="C22" s="51">
        <v>2346.638818</v>
      </c>
      <c r="D22" s="51">
        <v>1794.388818</v>
      </c>
      <c r="E22" s="51">
        <v>552.25</v>
      </c>
      <c r="F22" s="49" t="s">
        <v>0</v>
      </c>
      <c r="G22" s="1" t="s">
        <v>0</v>
      </c>
    </row>
    <row r="23" spans="1:7" ht="12.75">
      <c r="A23" s="41" t="s">
        <v>121</v>
      </c>
      <c r="B23" s="42" t="s">
        <v>32</v>
      </c>
      <c r="C23" s="51">
        <v>11708.471601</v>
      </c>
      <c r="D23" s="51">
        <v>488.239101</v>
      </c>
      <c r="E23" s="51">
        <v>11220.232499999998</v>
      </c>
      <c r="F23" s="49" t="s">
        <v>0</v>
      </c>
      <c r="G23" s="1" t="s">
        <v>0</v>
      </c>
    </row>
    <row r="24" spans="1:7" ht="12.75">
      <c r="A24" s="41" t="s">
        <v>122</v>
      </c>
      <c r="B24" s="42" t="s">
        <v>123</v>
      </c>
      <c r="C24" s="51">
        <v>64</v>
      </c>
      <c r="D24" s="51" t="s">
        <v>0</v>
      </c>
      <c r="E24" s="51">
        <v>64</v>
      </c>
      <c r="F24" s="49" t="s">
        <v>0</v>
      </c>
      <c r="G24" s="1" t="s">
        <v>0</v>
      </c>
    </row>
    <row r="25" spans="1:7" ht="12.75">
      <c r="A25" s="41" t="s">
        <v>124</v>
      </c>
      <c r="B25" s="42" t="s">
        <v>34</v>
      </c>
      <c r="C25" s="51">
        <v>64</v>
      </c>
      <c r="D25" s="51" t="s">
        <v>0</v>
      </c>
      <c r="E25" s="51">
        <v>64</v>
      </c>
      <c r="F25" s="49" t="s">
        <v>0</v>
      </c>
      <c r="G25" s="1" t="s">
        <v>0</v>
      </c>
    </row>
    <row r="26" spans="1:7" ht="12.75">
      <c r="A26" s="41" t="s">
        <v>125</v>
      </c>
      <c r="B26" s="42" t="s">
        <v>126</v>
      </c>
      <c r="C26" s="51">
        <v>1219.095107</v>
      </c>
      <c r="D26" s="51">
        <v>1112.839907</v>
      </c>
      <c r="E26" s="51">
        <v>106.2552</v>
      </c>
      <c r="F26" s="49" t="s">
        <v>0</v>
      </c>
      <c r="G26" s="1" t="s">
        <v>0</v>
      </c>
    </row>
    <row r="27" spans="1:7" ht="12.75">
      <c r="A27" s="41" t="s">
        <v>127</v>
      </c>
      <c r="B27" s="42" t="s">
        <v>36</v>
      </c>
      <c r="C27" s="51">
        <v>1219.095107</v>
      </c>
      <c r="D27" s="51">
        <v>1112.839907</v>
      </c>
      <c r="E27" s="51">
        <v>106.2552</v>
      </c>
      <c r="F27" s="49" t="s">
        <v>0</v>
      </c>
      <c r="G27" s="1" t="s">
        <v>0</v>
      </c>
    </row>
    <row r="28" spans="1:7" ht="12.75">
      <c r="A28" s="41" t="s">
        <v>128</v>
      </c>
      <c r="B28" s="42" t="s">
        <v>129</v>
      </c>
      <c r="C28" s="51">
        <v>1356.4223350000002</v>
      </c>
      <c r="D28" s="51">
        <v>1278.772335</v>
      </c>
      <c r="E28" s="51">
        <v>77.65</v>
      </c>
      <c r="F28" s="49" t="s">
        <v>0</v>
      </c>
      <c r="G28" s="1" t="s">
        <v>0</v>
      </c>
    </row>
    <row r="29" spans="1:7" ht="12.75">
      <c r="A29" s="41" t="s">
        <v>130</v>
      </c>
      <c r="B29" s="42" t="s">
        <v>38</v>
      </c>
      <c r="C29" s="51">
        <v>1356.422335</v>
      </c>
      <c r="D29" s="51">
        <v>1278.772335</v>
      </c>
      <c r="E29" s="51">
        <v>77.65</v>
      </c>
      <c r="F29" s="49" t="s">
        <v>0</v>
      </c>
      <c r="G29" s="1" t="s">
        <v>0</v>
      </c>
    </row>
    <row r="30" spans="1:7" ht="12.75">
      <c r="A30" s="41" t="s">
        <v>131</v>
      </c>
      <c r="B30" s="42" t="s">
        <v>132</v>
      </c>
      <c r="C30" s="51">
        <v>82.47444</v>
      </c>
      <c r="D30" s="51">
        <v>79.37444</v>
      </c>
      <c r="E30" s="51">
        <v>3.1</v>
      </c>
      <c r="F30" s="49" t="s">
        <v>0</v>
      </c>
      <c r="G30" s="1" t="s">
        <v>0</v>
      </c>
    </row>
    <row r="31" spans="1:7" ht="12.75">
      <c r="A31" s="41" t="s">
        <v>133</v>
      </c>
      <c r="B31" s="42" t="s">
        <v>40</v>
      </c>
      <c r="C31" s="51">
        <v>82.47444</v>
      </c>
      <c r="D31" s="51">
        <v>79.37444</v>
      </c>
      <c r="E31" s="51">
        <v>3.1</v>
      </c>
      <c r="F31" s="49" t="s">
        <v>0</v>
      </c>
      <c r="G31" s="1" t="s">
        <v>0</v>
      </c>
    </row>
    <row r="32" spans="1:7" ht="12.75">
      <c r="A32" s="41" t="s">
        <v>134</v>
      </c>
      <c r="B32" s="42" t="s">
        <v>135</v>
      </c>
      <c r="C32" s="51">
        <v>5228.2</v>
      </c>
      <c r="D32" s="51" t="s">
        <v>0</v>
      </c>
      <c r="E32" s="51">
        <v>5228.2</v>
      </c>
      <c r="F32" s="49" t="s">
        <v>0</v>
      </c>
      <c r="G32" s="1" t="s">
        <v>0</v>
      </c>
    </row>
    <row r="33" spans="1:7" ht="12.75">
      <c r="A33" s="41" t="s">
        <v>136</v>
      </c>
      <c r="B33" s="42" t="s">
        <v>47</v>
      </c>
      <c r="C33" s="51">
        <v>5228.2</v>
      </c>
      <c r="D33" s="51" t="s">
        <v>0</v>
      </c>
      <c r="E33" s="51">
        <v>5228.2</v>
      </c>
      <c r="F33" s="49" t="s">
        <v>0</v>
      </c>
      <c r="G33" s="1" t="s">
        <v>0</v>
      </c>
    </row>
    <row r="34" spans="1:8" ht="12.75">
      <c r="A34" s="41" t="s">
        <v>137</v>
      </c>
      <c r="B34" s="42" t="s">
        <v>48</v>
      </c>
      <c r="C34" s="51">
        <v>16822.8</v>
      </c>
      <c r="D34" s="51" t="s">
        <v>0</v>
      </c>
      <c r="E34" s="51">
        <v>16822.8</v>
      </c>
      <c r="F34" s="49" t="s">
        <v>0</v>
      </c>
      <c r="G34" s="1" t="s">
        <v>0</v>
      </c>
      <c r="H34" s="47">
        <f>C34/C5</f>
        <v>0.39323768929620745</v>
      </c>
    </row>
    <row r="35" spans="1:7" ht="12.75">
      <c r="A35" s="41" t="s">
        <v>138</v>
      </c>
      <c r="B35" s="42" t="s">
        <v>139</v>
      </c>
      <c r="C35" s="51">
        <v>16822.8</v>
      </c>
      <c r="D35" s="51" t="s">
        <v>0</v>
      </c>
      <c r="E35" s="51">
        <v>16822.8</v>
      </c>
      <c r="F35" s="49" t="s">
        <v>0</v>
      </c>
      <c r="G35" s="1" t="s">
        <v>0</v>
      </c>
    </row>
    <row r="36" spans="1:7" ht="12.75">
      <c r="A36" s="41" t="s">
        <v>140</v>
      </c>
      <c r="B36" s="42" t="s">
        <v>52</v>
      </c>
      <c r="C36" s="51">
        <v>16822.8</v>
      </c>
      <c r="D36" s="51" t="s">
        <v>0</v>
      </c>
      <c r="E36" s="51">
        <v>16822.8</v>
      </c>
      <c r="F36" s="49" t="s">
        <v>0</v>
      </c>
      <c r="G36" s="1" t="s">
        <v>0</v>
      </c>
    </row>
    <row r="37" spans="1:7" ht="14.25" customHeight="1">
      <c r="A37" s="15" t="s">
        <v>0</v>
      </c>
      <c r="B37" s="15" t="s">
        <v>0</v>
      </c>
      <c r="C37" s="15" t="s">
        <v>0</v>
      </c>
      <c r="D37" s="15" t="s">
        <v>0</v>
      </c>
      <c r="E37" s="1" t="s">
        <v>0</v>
      </c>
      <c r="F37" s="1" t="s">
        <v>0</v>
      </c>
      <c r="G37" s="15" t="s">
        <v>0</v>
      </c>
    </row>
    <row r="38" spans="1:7" ht="14.25" customHeight="1">
      <c r="A38" s="13" t="s">
        <v>0</v>
      </c>
      <c r="B38" s="13"/>
      <c r="C38" s="13"/>
      <c r="D38" s="13"/>
      <c r="E38" s="13"/>
      <c r="F38" s="13"/>
      <c r="G38" s="15" t="s">
        <v>0</v>
      </c>
    </row>
    <row r="39" spans="1:7" ht="14.25" customHeight="1">
      <c r="A39" s="27" t="s">
        <v>68</v>
      </c>
      <c r="B39" s="27"/>
      <c r="C39" s="15" t="s">
        <v>0</v>
      </c>
      <c r="D39" s="13" t="s">
        <v>69</v>
      </c>
      <c r="E39" s="13"/>
      <c r="F39" s="13"/>
      <c r="G39" s="15" t="s">
        <v>0</v>
      </c>
    </row>
  </sheetData>
  <sheetProtection/>
  <mergeCells count="5">
    <mergeCell ref="A3:B3"/>
    <mergeCell ref="A38:F38"/>
    <mergeCell ref="A39:B39"/>
    <mergeCell ref="D39:F39"/>
    <mergeCell ref="A1:F2"/>
  </mergeCells>
  <printOptions/>
  <pageMargins left="0.7868055555555555" right="0.5902777777777778" top="1" bottom="1" header="0.5" footer="0.5"/>
  <pageSetup fitToHeight="0" fitToWidth="1" horizontalDpi="300" verticalDpi="300" orientation="portrait" pageOrder="overThenDown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M12" sqref="M12"/>
    </sheetView>
  </sheetViews>
  <sheetFormatPr defaultColWidth="9.140625" defaultRowHeight="12.75"/>
  <cols>
    <col min="1" max="1" width="10.140625" style="0" bestFit="1" customWidth="1"/>
    <col min="2" max="2" width="15.00390625" style="0" bestFit="1" customWidth="1"/>
    <col min="3" max="3" width="35.57421875" style="0" bestFit="1" customWidth="1"/>
    <col min="4" max="4" width="17.57421875" style="0" bestFit="1" customWidth="1"/>
    <col min="5" max="5" width="12.8515625" style="0" bestFit="1" customWidth="1"/>
    <col min="6" max="6" width="11.7109375" style="0" bestFit="1" customWidth="1"/>
    <col min="7" max="7" width="10.140625" style="0" bestFit="1" customWidth="1"/>
    <col min="8" max="8" width="11.7109375" style="47" hidden="1" customWidth="1"/>
  </cols>
  <sheetData>
    <row r="1" spans="1:7" ht="14.25" customHeight="1">
      <c r="A1" s="15" t="s">
        <v>0</v>
      </c>
      <c r="B1" s="2" t="s">
        <v>141</v>
      </c>
      <c r="C1" s="2"/>
      <c r="D1" s="2"/>
      <c r="E1" s="2"/>
      <c r="F1" s="2"/>
      <c r="G1" s="2"/>
    </row>
    <row r="2" spans="1:7" ht="14.25" customHeight="1">
      <c r="A2" s="15" t="s">
        <v>0</v>
      </c>
      <c r="B2" s="2"/>
      <c r="C2" s="2"/>
      <c r="D2" s="2"/>
      <c r="E2" s="2"/>
      <c r="F2" s="2"/>
      <c r="G2" s="2"/>
    </row>
    <row r="3" spans="1:7" ht="14.2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ht="14.25" customHeight="1">
      <c r="A4" s="15" t="s">
        <v>0</v>
      </c>
      <c r="B4" s="15" t="s">
        <v>0</v>
      </c>
      <c r="C4" s="15" t="s">
        <v>0</v>
      </c>
      <c r="D4" s="15" t="s">
        <v>0</v>
      </c>
      <c r="E4" s="15" t="s">
        <v>0</v>
      </c>
      <c r="F4" s="1" t="s">
        <v>0</v>
      </c>
      <c r="G4" s="1" t="s">
        <v>0</v>
      </c>
    </row>
    <row r="5" spans="1:7" ht="24.75" customHeight="1">
      <c r="A5" s="15" t="s">
        <v>0</v>
      </c>
      <c r="B5" s="27" t="s">
        <v>2</v>
      </c>
      <c r="C5" s="27"/>
      <c r="D5" s="15" t="s">
        <v>0</v>
      </c>
      <c r="E5" s="1" t="s">
        <v>0</v>
      </c>
      <c r="F5" s="1" t="s">
        <v>0</v>
      </c>
      <c r="G5" s="4" t="s">
        <v>92</v>
      </c>
    </row>
    <row r="6" spans="1:7" ht="12.75">
      <c r="A6" s="15" t="s">
        <v>0</v>
      </c>
      <c r="B6" s="39" t="s">
        <v>93</v>
      </c>
      <c r="C6" s="39" t="s">
        <v>94</v>
      </c>
      <c r="D6" s="39" t="s">
        <v>95</v>
      </c>
      <c r="E6" s="48" t="s">
        <v>96</v>
      </c>
      <c r="F6" s="39" t="s">
        <v>97</v>
      </c>
      <c r="G6" s="39" t="s">
        <v>98</v>
      </c>
    </row>
    <row r="7" spans="1:7" ht="15" customHeight="1">
      <c r="A7" s="15" t="s">
        <v>0</v>
      </c>
      <c r="B7" s="49" t="s">
        <v>0</v>
      </c>
      <c r="C7" s="50" t="s">
        <v>99</v>
      </c>
      <c r="D7" s="51">
        <v>650387.1588</v>
      </c>
      <c r="E7" s="51">
        <v>0</v>
      </c>
      <c r="F7" s="51">
        <v>650387.1588</v>
      </c>
      <c r="G7" s="49" t="s">
        <v>0</v>
      </c>
    </row>
    <row r="8" spans="1:7" ht="12.75">
      <c r="A8" s="15" t="s">
        <v>0</v>
      </c>
      <c r="B8" s="41" t="s">
        <v>109</v>
      </c>
      <c r="C8" s="42" t="s">
        <v>22</v>
      </c>
      <c r="D8" s="51">
        <v>0</v>
      </c>
      <c r="E8" s="51">
        <v>0</v>
      </c>
      <c r="F8" s="51">
        <v>0</v>
      </c>
      <c r="G8" s="49" t="s">
        <v>0</v>
      </c>
    </row>
    <row r="9" spans="1:7" ht="12.75">
      <c r="A9" s="15" t="s">
        <v>0</v>
      </c>
      <c r="B9" s="41" t="s">
        <v>110</v>
      </c>
      <c r="C9" s="42" t="s">
        <v>111</v>
      </c>
      <c r="D9" s="51">
        <v>0</v>
      </c>
      <c r="E9" s="51">
        <v>0</v>
      </c>
      <c r="F9" s="51">
        <v>0</v>
      </c>
      <c r="G9" s="49" t="s">
        <v>0</v>
      </c>
    </row>
    <row r="10" spans="1:7" ht="12.75">
      <c r="A10" s="15" t="s">
        <v>0</v>
      </c>
      <c r="B10" s="41" t="s">
        <v>112</v>
      </c>
      <c r="C10" s="42" t="s">
        <v>24</v>
      </c>
      <c r="D10" s="51">
        <v>0</v>
      </c>
      <c r="E10" s="51">
        <v>0</v>
      </c>
      <c r="F10" s="51">
        <v>0</v>
      </c>
      <c r="G10" s="49" t="s">
        <v>0</v>
      </c>
    </row>
    <row r="11" spans="1:8" ht="12.75">
      <c r="A11" s="15" t="s">
        <v>0</v>
      </c>
      <c r="B11" s="41" t="s">
        <v>113</v>
      </c>
      <c r="C11" s="42" t="s">
        <v>25</v>
      </c>
      <c r="D11" s="51">
        <v>600364.1588</v>
      </c>
      <c r="E11" s="51">
        <v>0</v>
      </c>
      <c r="F11" s="51">
        <v>600364.1588</v>
      </c>
      <c r="G11" s="49" t="s">
        <v>0</v>
      </c>
      <c r="H11" s="47">
        <f>D11/D7</f>
        <v>0.923087349860512</v>
      </c>
    </row>
    <row r="12" spans="1:7" ht="12.75">
      <c r="A12" s="15" t="s">
        <v>0</v>
      </c>
      <c r="B12" s="41" t="s">
        <v>114</v>
      </c>
      <c r="C12" s="42" t="s">
        <v>115</v>
      </c>
      <c r="D12" s="51">
        <v>0</v>
      </c>
      <c r="E12" s="51">
        <v>0</v>
      </c>
      <c r="F12" s="51">
        <v>0</v>
      </c>
      <c r="G12" s="49" t="s">
        <v>0</v>
      </c>
    </row>
    <row r="13" spans="1:7" ht="12.75">
      <c r="A13" s="15" t="s">
        <v>0</v>
      </c>
      <c r="B13" s="41" t="s">
        <v>116</v>
      </c>
      <c r="C13" s="42" t="s">
        <v>27</v>
      </c>
      <c r="D13" s="51">
        <v>0</v>
      </c>
      <c r="E13" s="51">
        <v>0</v>
      </c>
      <c r="F13" s="51">
        <v>0</v>
      </c>
      <c r="G13" s="49" t="s">
        <v>0</v>
      </c>
    </row>
    <row r="14" spans="1:7" ht="12.75">
      <c r="A14" s="15" t="s">
        <v>0</v>
      </c>
      <c r="B14" s="41" t="s">
        <v>122</v>
      </c>
      <c r="C14" s="42" t="s">
        <v>123</v>
      </c>
      <c r="D14" s="51">
        <v>0</v>
      </c>
      <c r="E14" s="51">
        <v>0</v>
      </c>
      <c r="F14" s="51">
        <v>0</v>
      </c>
      <c r="G14" s="49" t="s">
        <v>0</v>
      </c>
    </row>
    <row r="15" spans="1:7" ht="12.75">
      <c r="A15" s="15" t="s">
        <v>0</v>
      </c>
      <c r="B15" s="41" t="s">
        <v>124</v>
      </c>
      <c r="C15" s="42" t="s">
        <v>34</v>
      </c>
      <c r="D15" s="51">
        <v>0</v>
      </c>
      <c r="E15" s="51">
        <v>0</v>
      </c>
      <c r="F15" s="51">
        <v>0</v>
      </c>
      <c r="G15" s="49" t="s">
        <v>0</v>
      </c>
    </row>
    <row r="16" spans="1:7" ht="12.75">
      <c r="A16" s="15" t="s">
        <v>0</v>
      </c>
      <c r="B16" s="41" t="s">
        <v>125</v>
      </c>
      <c r="C16" s="42" t="s">
        <v>126</v>
      </c>
      <c r="D16" s="51">
        <v>0</v>
      </c>
      <c r="E16" s="51">
        <v>0</v>
      </c>
      <c r="F16" s="51">
        <v>0</v>
      </c>
      <c r="G16" s="49" t="s">
        <v>0</v>
      </c>
    </row>
    <row r="17" spans="1:7" ht="12.75">
      <c r="A17" s="15" t="s">
        <v>0</v>
      </c>
      <c r="B17" s="41" t="s">
        <v>127</v>
      </c>
      <c r="C17" s="42" t="s">
        <v>36</v>
      </c>
      <c r="D17" s="51">
        <v>0</v>
      </c>
      <c r="E17" s="51">
        <v>0</v>
      </c>
      <c r="F17" s="51">
        <v>0</v>
      </c>
      <c r="G17" s="49" t="s">
        <v>0</v>
      </c>
    </row>
    <row r="18" spans="1:7" ht="12.75">
      <c r="A18" s="15" t="s">
        <v>0</v>
      </c>
      <c r="B18" s="41" t="s">
        <v>142</v>
      </c>
      <c r="C18" s="42" t="s">
        <v>143</v>
      </c>
      <c r="D18" s="51">
        <v>579564.1588</v>
      </c>
      <c r="E18" s="51">
        <v>0</v>
      </c>
      <c r="F18" s="51">
        <v>579564.1588</v>
      </c>
      <c r="G18" s="49" t="s">
        <v>0</v>
      </c>
    </row>
    <row r="19" spans="1:7" ht="12.75">
      <c r="A19" s="15" t="s">
        <v>0</v>
      </c>
      <c r="B19" s="41" t="s">
        <v>144</v>
      </c>
      <c r="C19" s="42" t="s">
        <v>42</v>
      </c>
      <c r="D19" s="51">
        <v>572400</v>
      </c>
      <c r="E19" s="51">
        <v>0</v>
      </c>
      <c r="F19" s="51">
        <v>572400</v>
      </c>
      <c r="G19" s="49" t="s">
        <v>0</v>
      </c>
    </row>
    <row r="20" spans="1:7" ht="12.75">
      <c r="A20" s="15" t="s">
        <v>0</v>
      </c>
      <c r="B20" s="41" t="s">
        <v>145</v>
      </c>
      <c r="C20" s="42" t="s">
        <v>43</v>
      </c>
      <c r="D20" s="51">
        <v>7164.1588</v>
      </c>
      <c r="E20" s="51">
        <v>0</v>
      </c>
      <c r="F20" s="51">
        <v>7164.1588</v>
      </c>
      <c r="G20" s="49" t="s">
        <v>0</v>
      </c>
    </row>
    <row r="21" spans="1:7" ht="12.75">
      <c r="A21" s="15" t="s">
        <v>0</v>
      </c>
      <c r="B21" s="41" t="s">
        <v>146</v>
      </c>
      <c r="C21" s="42" t="s">
        <v>147</v>
      </c>
      <c r="D21" s="51">
        <v>20800</v>
      </c>
      <c r="E21" s="51">
        <v>0</v>
      </c>
      <c r="F21" s="51">
        <v>20800</v>
      </c>
      <c r="G21" s="49" t="s">
        <v>0</v>
      </c>
    </row>
    <row r="22" spans="1:7" ht="12.75">
      <c r="A22" s="15" t="s">
        <v>0</v>
      </c>
      <c r="B22" s="41" t="s">
        <v>148</v>
      </c>
      <c r="C22" s="42" t="s">
        <v>45</v>
      </c>
      <c r="D22" s="51">
        <v>20800</v>
      </c>
      <c r="E22" s="51">
        <v>0</v>
      </c>
      <c r="F22" s="51">
        <v>20800</v>
      </c>
      <c r="G22" s="49" t="s">
        <v>0</v>
      </c>
    </row>
    <row r="23" spans="1:7" ht="12.75">
      <c r="A23" s="15" t="s">
        <v>0</v>
      </c>
      <c r="B23" s="41" t="s">
        <v>134</v>
      </c>
      <c r="C23" s="42" t="s">
        <v>135</v>
      </c>
      <c r="D23" s="51">
        <v>0</v>
      </c>
      <c r="E23" s="51">
        <v>0</v>
      </c>
      <c r="F23" s="51">
        <v>0</v>
      </c>
      <c r="G23" s="49" t="s">
        <v>0</v>
      </c>
    </row>
    <row r="24" spans="1:7" ht="12.75">
      <c r="A24" s="15" t="s">
        <v>0</v>
      </c>
      <c r="B24" s="41" t="s">
        <v>136</v>
      </c>
      <c r="C24" s="42" t="s">
        <v>47</v>
      </c>
      <c r="D24" s="51">
        <v>0</v>
      </c>
      <c r="E24" s="51">
        <v>0</v>
      </c>
      <c r="F24" s="51">
        <v>0</v>
      </c>
      <c r="G24" s="49" t="s">
        <v>0</v>
      </c>
    </row>
    <row r="25" spans="1:8" ht="12.75">
      <c r="A25" s="15" t="s">
        <v>0</v>
      </c>
      <c r="B25" s="41" t="s">
        <v>137</v>
      </c>
      <c r="C25" s="42" t="s">
        <v>48</v>
      </c>
      <c r="D25" s="51">
        <v>50023</v>
      </c>
      <c r="E25" s="51">
        <v>0</v>
      </c>
      <c r="F25" s="51">
        <v>50023</v>
      </c>
      <c r="G25" s="49" t="s">
        <v>0</v>
      </c>
      <c r="H25" s="47">
        <f>D25/D7</f>
        <v>0.07691265013948796</v>
      </c>
    </row>
    <row r="26" spans="1:7" ht="24">
      <c r="A26" s="15" t="s">
        <v>0</v>
      </c>
      <c r="B26" s="41" t="s">
        <v>149</v>
      </c>
      <c r="C26" s="42" t="s">
        <v>150</v>
      </c>
      <c r="D26" s="51">
        <v>50023</v>
      </c>
      <c r="E26" s="51">
        <v>0</v>
      </c>
      <c r="F26" s="51">
        <v>50023</v>
      </c>
      <c r="G26" s="49" t="s">
        <v>0</v>
      </c>
    </row>
    <row r="27" spans="1:7" ht="12.75">
      <c r="A27" s="15" t="s">
        <v>0</v>
      </c>
      <c r="B27" s="41" t="s">
        <v>151</v>
      </c>
      <c r="C27" s="42" t="s">
        <v>50</v>
      </c>
      <c r="D27" s="51">
        <v>50023</v>
      </c>
      <c r="E27" s="51">
        <v>0</v>
      </c>
      <c r="F27" s="51">
        <v>50023</v>
      </c>
      <c r="G27" s="49" t="s">
        <v>0</v>
      </c>
    </row>
    <row r="28" spans="1:7" ht="14.25" customHeight="1">
      <c r="A28" s="15" t="s">
        <v>0</v>
      </c>
      <c r="B28" s="15" t="s">
        <v>0</v>
      </c>
      <c r="C28" s="15" t="s">
        <v>0</v>
      </c>
      <c r="D28" s="15" t="s">
        <v>0</v>
      </c>
      <c r="E28" s="15" t="s">
        <v>0</v>
      </c>
      <c r="F28" s="1" t="s">
        <v>0</v>
      </c>
      <c r="G28" s="1" t="s">
        <v>0</v>
      </c>
    </row>
    <row r="29" spans="1:7" ht="14.25" customHeight="1">
      <c r="A29" s="15" t="s">
        <v>0</v>
      </c>
      <c r="B29" s="13" t="s">
        <v>0</v>
      </c>
      <c r="C29" s="13"/>
      <c r="D29" s="13"/>
      <c r="E29" s="13"/>
      <c r="F29" s="13"/>
      <c r="G29" s="13"/>
    </row>
    <row r="30" spans="1:7" ht="14.25" customHeight="1">
      <c r="A30" s="15" t="s">
        <v>0</v>
      </c>
      <c r="B30" s="27" t="s">
        <v>68</v>
      </c>
      <c r="C30" s="27"/>
      <c r="D30" s="15" t="s">
        <v>0</v>
      </c>
      <c r="E30" s="13" t="s">
        <v>69</v>
      </c>
      <c r="F30" s="13"/>
      <c r="G30" s="13"/>
    </row>
  </sheetData>
  <sheetProtection/>
  <mergeCells count="5">
    <mergeCell ref="B5:C5"/>
    <mergeCell ref="B29:G29"/>
    <mergeCell ref="B30:C30"/>
    <mergeCell ref="E30:G30"/>
    <mergeCell ref="B1:G2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N9" sqref="N9"/>
    </sheetView>
  </sheetViews>
  <sheetFormatPr defaultColWidth="9.140625" defaultRowHeight="12.75"/>
  <cols>
    <col min="1" max="1" width="10.140625" style="0" bestFit="1" customWidth="1"/>
    <col min="2" max="2" width="14.7109375" style="0" bestFit="1" customWidth="1"/>
    <col min="3" max="3" width="36.28125" style="0" bestFit="1" customWidth="1"/>
    <col min="4" max="4" width="19.8515625" style="0" customWidth="1"/>
    <col min="5" max="5" width="10.140625" style="0" bestFit="1" customWidth="1"/>
  </cols>
  <sheetData>
    <row r="1" spans="1:5" ht="14.25" customHeight="1">
      <c r="A1" s="15" t="s">
        <v>0</v>
      </c>
      <c r="B1" s="2" t="s">
        <v>152</v>
      </c>
      <c r="C1" s="2"/>
      <c r="D1" s="2"/>
      <c r="E1" s="15" t="s">
        <v>0</v>
      </c>
    </row>
    <row r="2" spans="1:5" ht="14.25" customHeight="1">
      <c r="A2" s="15" t="s">
        <v>0</v>
      </c>
      <c r="B2" s="2"/>
      <c r="C2" s="2"/>
      <c r="D2" s="2"/>
      <c r="E2" s="15" t="s">
        <v>0</v>
      </c>
    </row>
    <row r="3" spans="1:5" ht="14.25" customHeight="1">
      <c r="A3" s="15" t="s">
        <v>0</v>
      </c>
      <c r="B3" s="15" t="s">
        <v>0</v>
      </c>
      <c r="C3" s="15" t="s">
        <v>0</v>
      </c>
      <c r="D3" s="15" t="s">
        <v>0</v>
      </c>
      <c r="E3" s="15" t="s">
        <v>0</v>
      </c>
    </row>
    <row r="4" spans="1:5" ht="24" customHeight="1">
      <c r="A4" s="15" t="s">
        <v>0</v>
      </c>
      <c r="B4" s="27" t="s">
        <v>2</v>
      </c>
      <c r="C4" s="27"/>
      <c r="D4" s="4" t="s">
        <v>3</v>
      </c>
      <c r="E4" s="15" t="s">
        <v>0</v>
      </c>
    </row>
    <row r="5" spans="1:5" ht="22.5" customHeight="1">
      <c r="A5" s="1" t="s">
        <v>0</v>
      </c>
      <c r="B5" s="36" t="s">
        <v>153</v>
      </c>
      <c r="C5" s="37"/>
      <c r="D5" s="38" t="s">
        <v>154</v>
      </c>
      <c r="E5" s="1" t="s">
        <v>0</v>
      </c>
    </row>
    <row r="6" spans="1:5" ht="12.75">
      <c r="A6" s="15" t="s">
        <v>0</v>
      </c>
      <c r="B6" s="39" t="s">
        <v>93</v>
      </c>
      <c r="C6" s="39" t="s">
        <v>94</v>
      </c>
      <c r="D6" s="40"/>
      <c r="E6" s="15" t="s">
        <v>0</v>
      </c>
    </row>
    <row r="7" spans="1:5" ht="12.75">
      <c r="A7" s="15" t="s">
        <v>0</v>
      </c>
      <c r="B7" s="41" t="s">
        <v>155</v>
      </c>
      <c r="C7" s="42" t="s">
        <v>156</v>
      </c>
      <c r="D7" s="43">
        <v>7461.038421</v>
      </c>
      <c r="E7" s="15" t="s">
        <v>0</v>
      </c>
    </row>
    <row r="8" spans="1:5" ht="12.75">
      <c r="A8" s="15" t="s">
        <v>0</v>
      </c>
      <c r="B8" s="41" t="s">
        <v>157</v>
      </c>
      <c r="C8" s="42" t="s">
        <v>158</v>
      </c>
      <c r="D8" s="43">
        <v>1008.5184</v>
      </c>
      <c r="E8" s="15" t="s">
        <v>0</v>
      </c>
    </row>
    <row r="9" spans="1:5" ht="12.75">
      <c r="A9" s="15" t="s">
        <v>0</v>
      </c>
      <c r="B9" s="41" t="s">
        <v>159</v>
      </c>
      <c r="C9" s="42" t="s">
        <v>160</v>
      </c>
      <c r="D9" s="43">
        <v>241.728</v>
      </c>
      <c r="E9" s="15" t="s">
        <v>0</v>
      </c>
    </row>
    <row r="10" spans="1:5" ht="12.75">
      <c r="A10" s="15" t="s">
        <v>0</v>
      </c>
      <c r="B10" s="41" t="s">
        <v>161</v>
      </c>
      <c r="C10" s="42" t="s">
        <v>162</v>
      </c>
      <c r="D10" s="43">
        <v>2127.6</v>
      </c>
      <c r="E10" s="15" t="s">
        <v>0</v>
      </c>
    </row>
    <row r="11" spans="1:5" ht="12.75">
      <c r="A11" s="15" t="s">
        <v>0</v>
      </c>
      <c r="B11" s="41" t="s">
        <v>163</v>
      </c>
      <c r="C11" s="42" t="s">
        <v>164</v>
      </c>
      <c r="D11" s="43">
        <v>280.32</v>
      </c>
      <c r="E11" s="15" t="s">
        <v>0</v>
      </c>
    </row>
    <row r="12" spans="1:5" ht="12.75">
      <c r="A12" s="15" t="s">
        <v>0</v>
      </c>
      <c r="B12" s="41" t="s">
        <v>165</v>
      </c>
      <c r="C12" s="42" t="s">
        <v>166</v>
      </c>
      <c r="D12" s="43">
        <v>1444.0728</v>
      </c>
      <c r="E12" s="15" t="s">
        <v>0</v>
      </c>
    </row>
    <row r="13" spans="1:5" ht="12.75">
      <c r="A13" s="15" t="s">
        <v>0</v>
      </c>
      <c r="B13" s="41" t="s">
        <v>167</v>
      </c>
      <c r="C13" s="42" t="s">
        <v>168</v>
      </c>
      <c r="D13" s="43">
        <v>432.9316</v>
      </c>
      <c r="E13" s="15" t="s">
        <v>0</v>
      </c>
    </row>
    <row r="14" spans="1:5" ht="12.75">
      <c r="A14" s="15" t="s">
        <v>0</v>
      </c>
      <c r="B14" s="41" t="s">
        <v>169</v>
      </c>
      <c r="C14" s="42" t="s">
        <v>170</v>
      </c>
      <c r="D14" s="43">
        <v>216.4658</v>
      </c>
      <c r="E14" s="15" t="s">
        <v>0</v>
      </c>
    </row>
    <row r="15" spans="1:5" ht="12.75">
      <c r="A15" s="15" t="s">
        <v>0</v>
      </c>
      <c r="B15" s="41" t="s">
        <v>171</v>
      </c>
      <c r="C15" s="42" t="s">
        <v>172</v>
      </c>
      <c r="D15" s="43">
        <v>368.741329</v>
      </c>
      <c r="E15" s="15" t="s">
        <v>0</v>
      </c>
    </row>
    <row r="16" spans="1:5" ht="12.75">
      <c r="A16" s="15" t="s">
        <v>0</v>
      </c>
      <c r="B16" s="41" t="s">
        <v>173</v>
      </c>
      <c r="C16" s="42" t="s">
        <v>174</v>
      </c>
      <c r="D16" s="43">
        <v>584.394416</v>
      </c>
      <c r="E16" s="15" t="s">
        <v>0</v>
      </c>
    </row>
    <row r="17" spans="1:5" ht="12.75">
      <c r="A17" s="15" t="s">
        <v>0</v>
      </c>
      <c r="B17" s="41" t="s">
        <v>175</v>
      </c>
      <c r="C17" s="42" t="s">
        <v>176</v>
      </c>
      <c r="D17" s="43">
        <v>8.52012</v>
      </c>
      <c r="E17" s="15" t="s">
        <v>0</v>
      </c>
    </row>
    <row r="18" spans="1:5" ht="12.75">
      <c r="A18" s="15" t="s">
        <v>0</v>
      </c>
      <c r="B18" s="41" t="s">
        <v>177</v>
      </c>
      <c r="C18" s="42" t="s">
        <v>178</v>
      </c>
      <c r="D18" s="43">
        <v>747.745956</v>
      </c>
      <c r="E18" s="15" t="s">
        <v>0</v>
      </c>
    </row>
    <row r="19" spans="1:5" ht="12.75">
      <c r="A19" s="15" t="s">
        <v>0</v>
      </c>
      <c r="B19" s="41" t="s">
        <v>179</v>
      </c>
      <c r="C19" s="42" t="s">
        <v>180</v>
      </c>
      <c r="D19" s="43">
        <v>550.587669</v>
      </c>
      <c r="E19" s="15" t="s">
        <v>0</v>
      </c>
    </row>
    <row r="20" spans="1:5" ht="12.75">
      <c r="A20" s="15" t="s">
        <v>0</v>
      </c>
      <c r="B20" s="41" t="s">
        <v>181</v>
      </c>
      <c r="C20" s="42" t="s">
        <v>182</v>
      </c>
      <c r="D20" s="43">
        <v>216.4306</v>
      </c>
      <c r="E20" s="15" t="s">
        <v>0</v>
      </c>
    </row>
    <row r="21" spans="1:5" ht="12.75">
      <c r="A21" s="15" t="s">
        <v>0</v>
      </c>
      <c r="B21" s="41" t="s">
        <v>183</v>
      </c>
      <c r="C21" s="42" t="s">
        <v>184</v>
      </c>
      <c r="D21" s="43">
        <v>97.399069</v>
      </c>
      <c r="E21" s="15" t="s">
        <v>0</v>
      </c>
    </row>
    <row r="22" spans="1:5" ht="12.75">
      <c r="A22" s="15" t="s">
        <v>0</v>
      </c>
      <c r="B22" s="41" t="s">
        <v>185</v>
      </c>
      <c r="C22" s="42" t="s">
        <v>186</v>
      </c>
      <c r="D22" s="43">
        <v>67.5</v>
      </c>
      <c r="E22" s="15" t="s">
        <v>0</v>
      </c>
    </row>
    <row r="23" spans="1:5" ht="12.75">
      <c r="A23" s="15" t="s">
        <v>0</v>
      </c>
      <c r="B23" s="41" t="s">
        <v>187</v>
      </c>
      <c r="C23" s="42" t="s">
        <v>188</v>
      </c>
      <c r="D23" s="43">
        <v>126.018</v>
      </c>
      <c r="E23" s="15" t="s">
        <v>0</v>
      </c>
    </row>
    <row r="24" spans="1:5" ht="12.75">
      <c r="A24" s="15" t="s">
        <v>0</v>
      </c>
      <c r="B24" s="41" t="s">
        <v>189</v>
      </c>
      <c r="C24" s="42" t="s">
        <v>190</v>
      </c>
      <c r="D24" s="43">
        <v>43.24</v>
      </c>
      <c r="E24" s="15" t="s">
        <v>0</v>
      </c>
    </row>
    <row r="25" spans="1:5" ht="12.75">
      <c r="A25" s="15" t="s">
        <v>0</v>
      </c>
      <c r="B25" s="41" t="s">
        <v>191</v>
      </c>
      <c r="C25" s="42" t="s">
        <v>192</v>
      </c>
      <c r="D25" s="43">
        <v>34.11928</v>
      </c>
      <c r="E25" s="15" t="s">
        <v>0</v>
      </c>
    </row>
    <row r="26" spans="1:5" ht="12.75">
      <c r="A26" s="15" t="s">
        <v>0</v>
      </c>
      <c r="B26" s="41" t="s">
        <v>193</v>
      </c>
      <c r="C26" s="42" t="s">
        <v>194</v>
      </c>
      <c r="D26" s="43">
        <v>30.4368</v>
      </c>
      <c r="E26" s="15" t="s">
        <v>0</v>
      </c>
    </row>
    <row r="27" spans="1:5" ht="12.75">
      <c r="A27" s="15" t="s">
        <v>0</v>
      </c>
      <c r="B27" s="41" t="s">
        <v>195</v>
      </c>
      <c r="C27" s="42" t="s">
        <v>196</v>
      </c>
      <c r="D27" s="43">
        <v>1.452</v>
      </c>
      <c r="E27" s="15" t="s">
        <v>0</v>
      </c>
    </row>
    <row r="28" spans="1:5" ht="12.75">
      <c r="A28" s="15" t="s">
        <v>0</v>
      </c>
      <c r="B28" s="41" t="s">
        <v>197</v>
      </c>
      <c r="C28" s="42" t="s">
        <v>198</v>
      </c>
      <c r="D28" s="43">
        <v>1.44048</v>
      </c>
      <c r="E28" s="15" t="s">
        <v>0</v>
      </c>
    </row>
    <row r="29" spans="1:5" ht="12.75">
      <c r="A29" s="15" t="s">
        <v>0</v>
      </c>
      <c r="B29" s="41" t="s">
        <v>199</v>
      </c>
      <c r="C29" s="42" t="s">
        <v>200</v>
      </c>
      <c r="D29" s="43">
        <v>0.79</v>
      </c>
      <c r="E29" s="15" t="s">
        <v>0</v>
      </c>
    </row>
    <row r="30" spans="1:5" ht="21.75" customHeight="1">
      <c r="A30" s="15" t="s">
        <v>0</v>
      </c>
      <c r="B30" s="44" t="s">
        <v>95</v>
      </c>
      <c r="C30" s="45"/>
      <c r="D30" s="46">
        <v>8045.74537</v>
      </c>
      <c r="E30" s="15" t="s">
        <v>0</v>
      </c>
    </row>
    <row r="31" spans="1:5" ht="25.5" customHeight="1">
      <c r="A31" s="15" t="s">
        <v>0</v>
      </c>
      <c r="B31" s="13" t="s">
        <v>0</v>
      </c>
      <c r="C31" s="13"/>
      <c r="D31" s="13"/>
      <c r="E31" s="15" t="s">
        <v>0</v>
      </c>
    </row>
    <row r="32" spans="1:5" ht="14.25" customHeight="1">
      <c r="A32" s="15" t="s">
        <v>0</v>
      </c>
      <c r="B32" s="27" t="s">
        <v>68</v>
      </c>
      <c r="C32" s="27"/>
      <c r="D32" s="4" t="s">
        <v>69</v>
      </c>
      <c r="E32" s="15" t="s">
        <v>0</v>
      </c>
    </row>
  </sheetData>
  <sheetProtection/>
  <mergeCells count="7">
    <mergeCell ref="B4:C4"/>
    <mergeCell ref="B5:C5"/>
    <mergeCell ref="B30:C30"/>
    <mergeCell ref="B31:D31"/>
    <mergeCell ref="B32:C32"/>
    <mergeCell ref="D5:D6"/>
    <mergeCell ref="B1:D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workbookViewId="0" topLeftCell="A1">
      <selection activeCell="P10" sqref="P10"/>
    </sheetView>
  </sheetViews>
  <sheetFormatPr defaultColWidth="9.140625" defaultRowHeight="12.75"/>
  <cols>
    <col min="1" max="1" width="1.57421875" style="0" customWidth="1"/>
    <col min="2" max="2" width="30.421875" style="0" customWidth="1"/>
    <col min="3" max="3" width="10.140625" style="0" customWidth="1"/>
    <col min="4" max="4" width="8.140625" style="0" customWidth="1"/>
    <col min="5" max="5" width="10.140625" style="0" customWidth="1"/>
    <col min="6" max="6" width="11.8515625" style="0" customWidth="1"/>
    <col min="7" max="7" width="13.7109375" style="0" customWidth="1"/>
    <col min="8" max="8" width="9.28125" style="0" customWidth="1"/>
    <col min="9" max="9" width="15.57421875" style="0" customWidth="1"/>
    <col min="10" max="10" width="8.140625" style="0" customWidth="1"/>
    <col min="11" max="11" width="4.421875" style="0" customWidth="1"/>
    <col min="12" max="12" width="8.421875" style="0" customWidth="1"/>
    <col min="13" max="13" width="8.140625" style="0" customWidth="1"/>
    <col min="14" max="14" width="19.8515625" style="0" customWidth="1"/>
    <col min="15" max="15" width="1.57421875" style="0" customWidth="1"/>
  </cols>
  <sheetData>
    <row r="1" spans="1:15" ht="14.25" customHeight="1">
      <c r="A1" s="15" t="s">
        <v>0</v>
      </c>
      <c r="B1" s="2" t="s">
        <v>201</v>
      </c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0</v>
      </c>
      <c r="N1" s="15" t="s">
        <v>0</v>
      </c>
      <c r="O1" s="1" t="s">
        <v>0</v>
      </c>
    </row>
    <row r="2" spans="1:15" ht="14.25" customHeight="1">
      <c r="A2" s="1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5" t="s">
        <v>0</v>
      </c>
      <c r="N2" s="15" t="s">
        <v>0</v>
      </c>
      <c r="O2" s="1" t="s">
        <v>0</v>
      </c>
    </row>
    <row r="3" spans="1:15" ht="14.2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</row>
    <row r="4" spans="1:15" ht="14.25" customHeight="1">
      <c r="A4" s="15" t="s">
        <v>0</v>
      </c>
      <c r="B4" s="15" t="s">
        <v>0</v>
      </c>
      <c r="C4" s="1" t="s">
        <v>0</v>
      </c>
      <c r="D4" s="1" t="s">
        <v>0</v>
      </c>
      <c r="E4" s="15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29.25" customHeight="1">
      <c r="A5" s="15" t="s">
        <v>0</v>
      </c>
      <c r="B5" s="27" t="s">
        <v>2</v>
      </c>
      <c r="C5" s="27"/>
      <c r="D5" s="1" t="s">
        <v>0</v>
      </c>
      <c r="E5" s="4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4" t="s">
        <v>3</v>
      </c>
      <c r="O5" s="1" t="s">
        <v>0</v>
      </c>
    </row>
    <row r="6" spans="1:15" ht="12.75">
      <c r="A6" s="15" t="s">
        <v>0</v>
      </c>
      <c r="B6" s="16" t="s">
        <v>202</v>
      </c>
      <c r="C6" s="16" t="s">
        <v>99</v>
      </c>
      <c r="D6" s="28" t="s">
        <v>203</v>
      </c>
      <c r="E6" s="30" t="s">
        <v>204</v>
      </c>
      <c r="F6" s="31"/>
      <c r="G6" s="32"/>
      <c r="H6" s="28" t="s">
        <v>205</v>
      </c>
      <c r="I6" s="28" t="s">
        <v>206</v>
      </c>
      <c r="J6" s="28" t="s">
        <v>207</v>
      </c>
      <c r="K6" s="28" t="s">
        <v>208</v>
      </c>
      <c r="L6" s="28" t="s">
        <v>209</v>
      </c>
      <c r="M6" s="28" t="s">
        <v>210</v>
      </c>
      <c r="N6" s="28" t="s">
        <v>211</v>
      </c>
      <c r="O6" s="1" t="s">
        <v>0</v>
      </c>
    </row>
    <row r="7" spans="1:15" ht="27.75" customHeight="1">
      <c r="A7" s="1" t="s">
        <v>0</v>
      </c>
      <c r="B7" s="20"/>
      <c r="C7" s="20"/>
      <c r="D7" s="29"/>
      <c r="E7" s="33" t="s">
        <v>95</v>
      </c>
      <c r="F7" s="33" t="s">
        <v>212</v>
      </c>
      <c r="G7" s="33" t="s">
        <v>213</v>
      </c>
      <c r="H7" s="29"/>
      <c r="I7" s="29"/>
      <c r="J7" s="29"/>
      <c r="K7" s="20"/>
      <c r="L7" s="20"/>
      <c r="M7" s="20"/>
      <c r="N7" s="29"/>
      <c r="O7" s="1" t="s">
        <v>0</v>
      </c>
    </row>
    <row r="8" spans="1:15" ht="14.25" customHeight="1">
      <c r="A8" s="1" t="s">
        <v>0</v>
      </c>
      <c r="B8" s="34" t="s">
        <v>99</v>
      </c>
      <c r="C8" s="23">
        <v>693167.39187</v>
      </c>
      <c r="D8" s="23">
        <v>534.2952</v>
      </c>
      <c r="E8" s="23">
        <v>672714.0966699999</v>
      </c>
      <c r="F8" s="23">
        <v>22326.93787</v>
      </c>
      <c r="G8" s="23">
        <v>650387.1588</v>
      </c>
      <c r="H8" s="23">
        <v>16822.8</v>
      </c>
      <c r="I8" s="23" t="s">
        <v>0</v>
      </c>
      <c r="J8" s="23" t="s">
        <v>0</v>
      </c>
      <c r="K8" s="23" t="s">
        <v>0</v>
      </c>
      <c r="L8" s="23">
        <v>3096.2</v>
      </c>
      <c r="M8" s="23" t="s">
        <v>0</v>
      </c>
      <c r="N8" s="23" t="s">
        <v>0</v>
      </c>
      <c r="O8" s="1" t="s">
        <v>0</v>
      </c>
    </row>
    <row r="9" spans="1:15" ht="12.75">
      <c r="A9" s="15" t="s">
        <v>0</v>
      </c>
      <c r="B9" s="25" t="s">
        <v>214</v>
      </c>
      <c r="C9" s="35">
        <v>693167.3918699998</v>
      </c>
      <c r="D9" s="35">
        <v>534.2952</v>
      </c>
      <c r="E9" s="35">
        <v>672714.09667</v>
      </c>
      <c r="F9" s="35">
        <v>22326.93787</v>
      </c>
      <c r="G9" s="35">
        <v>650387.1588</v>
      </c>
      <c r="H9" s="35">
        <v>16822.8</v>
      </c>
      <c r="I9" s="35" t="s">
        <v>0</v>
      </c>
      <c r="J9" s="35" t="s">
        <v>0</v>
      </c>
      <c r="K9" s="35" t="s">
        <v>0</v>
      </c>
      <c r="L9" s="35">
        <v>3096.2</v>
      </c>
      <c r="M9" s="35" t="s">
        <v>0</v>
      </c>
      <c r="N9" s="35" t="s">
        <v>0</v>
      </c>
      <c r="O9" s="1" t="s">
        <v>0</v>
      </c>
    </row>
    <row r="10" spans="1:15" ht="12.75">
      <c r="A10" s="15" t="s">
        <v>0</v>
      </c>
      <c r="B10" s="25" t="s">
        <v>215</v>
      </c>
      <c r="C10" s="35">
        <v>2498.681794</v>
      </c>
      <c r="D10" s="35" t="s">
        <v>0</v>
      </c>
      <c r="E10" s="35">
        <v>2498.681794</v>
      </c>
      <c r="F10" s="35">
        <v>2498.681794</v>
      </c>
      <c r="G10" s="35" t="s">
        <v>0</v>
      </c>
      <c r="H10" s="35" t="s">
        <v>0</v>
      </c>
      <c r="I10" s="35" t="s">
        <v>0</v>
      </c>
      <c r="J10" s="35" t="s">
        <v>0</v>
      </c>
      <c r="K10" s="35" t="s">
        <v>0</v>
      </c>
      <c r="L10" s="35" t="s">
        <v>0</v>
      </c>
      <c r="M10" s="35" t="s">
        <v>0</v>
      </c>
      <c r="N10" s="35" t="s">
        <v>0</v>
      </c>
      <c r="O10" s="1" t="s">
        <v>0</v>
      </c>
    </row>
    <row r="11" spans="1:15" ht="12.75">
      <c r="A11" s="15" t="s">
        <v>0</v>
      </c>
      <c r="B11" s="25" t="s">
        <v>216</v>
      </c>
      <c r="C11" s="35">
        <v>661832.628856</v>
      </c>
      <c r="D11" s="35">
        <v>474</v>
      </c>
      <c r="E11" s="35">
        <v>658262.428856</v>
      </c>
      <c r="F11" s="35">
        <v>14301.770055999996</v>
      </c>
      <c r="G11" s="35">
        <v>643960.6588</v>
      </c>
      <c r="H11" s="35" t="s">
        <v>0</v>
      </c>
      <c r="I11" s="35" t="s">
        <v>0</v>
      </c>
      <c r="J11" s="35" t="s">
        <v>0</v>
      </c>
      <c r="K11" s="35" t="s">
        <v>0</v>
      </c>
      <c r="L11" s="35">
        <v>3096.2</v>
      </c>
      <c r="M11" s="35" t="s">
        <v>0</v>
      </c>
      <c r="N11" s="35" t="s">
        <v>0</v>
      </c>
      <c r="O11" s="1" t="s">
        <v>0</v>
      </c>
    </row>
    <row r="12" spans="1:15" ht="12.75">
      <c r="A12" s="15" t="s">
        <v>0</v>
      </c>
      <c r="B12" s="25" t="s">
        <v>217</v>
      </c>
      <c r="C12" s="35">
        <v>1770.3641250000003</v>
      </c>
      <c r="D12" s="35" t="s">
        <v>0</v>
      </c>
      <c r="E12" s="35">
        <v>1770.3641250000003</v>
      </c>
      <c r="F12" s="35">
        <v>1770.3641250000003</v>
      </c>
      <c r="G12" s="35" t="s">
        <v>0</v>
      </c>
      <c r="H12" s="35" t="s">
        <v>0</v>
      </c>
      <c r="I12" s="35" t="s">
        <v>0</v>
      </c>
      <c r="J12" s="35" t="s">
        <v>0</v>
      </c>
      <c r="K12" s="35" t="s">
        <v>0</v>
      </c>
      <c r="L12" s="35" t="s">
        <v>0</v>
      </c>
      <c r="M12" s="35" t="s">
        <v>0</v>
      </c>
      <c r="N12" s="35" t="s">
        <v>0</v>
      </c>
      <c r="O12" s="1" t="s">
        <v>0</v>
      </c>
    </row>
    <row r="13" spans="1:15" ht="12.75">
      <c r="A13" s="15" t="s">
        <v>0</v>
      </c>
      <c r="B13" s="25" t="s">
        <v>218</v>
      </c>
      <c r="C13" s="35">
        <v>659.059677</v>
      </c>
      <c r="D13" s="35" t="s">
        <v>0</v>
      </c>
      <c r="E13" s="35">
        <v>659.059677</v>
      </c>
      <c r="F13" s="35">
        <v>659.059677</v>
      </c>
      <c r="G13" s="35" t="s">
        <v>0</v>
      </c>
      <c r="H13" s="35" t="s">
        <v>0</v>
      </c>
      <c r="I13" s="35" t="s">
        <v>0</v>
      </c>
      <c r="J13" s="35" t="s">
        <v>0</v>
      </c>
      <c r="K13" s="35" t="s">
        <v>0</v>
      </c>
      <c r="L13" s="35" t="s">
        <v>0</v>
      </c>
      <c r="M13" s="35" t="s">
        <v>0</v>
      </c>
      <c r="N13" s="35" t="s">
        <v>0</v>
      </c>
      <c r="O13" s="1" t="s">
        <v>0</v>
      </c>
    </row>
    <row r="14" spans="1:15" ht="12.75">
      <c r="A14" s="15" t="s">
        <v>0</v>
      </c>
      <c r="B14" s="25" t="s">
        <v>219</v>
      </c>
      <c r="C14" s="35">
        <v>18211.038087</v>
      </c>
      <c r="D14" s="35" t="s">
        <v>0</v>
      </c>
      <c r="E14" s="35">
        <v>1388.238087</v>
      </c>
      <c r="F14" s="35">
        <v>1388.238087</v>
      </c>
      <c r="G14" s="35" t="s">
        <v>0</v>
      </c>
      <c r="H14" s="35">
        <v>16822.8</v>
      </c>
      <c r="I14" s="35" t="s">
        <v>0</v>
      </c>
      <c r="J14" s="35" t="s">
        <v>0</v>
      </c>
      <c r="K14" s="35" t="s">
        <v>0</v>
      </c>
      <c r="L14" s="35" t="s">
        <v>0</v>
      </c>
      <c r="M14" s="35" t="s">
        <v>0</v>
      </c>
      <c r="N14" s="35" t="s">
        <v>0</v>
      </c>
      <c r="O14" s="1" t="s">
        <v>0</v>
      </c>
    </row>
    <row r="15" spans="1:15" ht="12.75">
      <c r="A15" s="15" t="s">
        <v>0</v>
      </c>
      <c r="B15" s="25" t="s">
        <v>220</v>
      </c>
      <c r="C15" s="35">
        <v>7763.794198999999</v>
      </c>
      <c r="D15" s="35">
        <v>60.2952</v>
      </c>
      <c r="E15" s="35">
        <v>7703.4989989999995</v>
      </c>
      <c r="F15" s="35">
        <v>1276.998999</v>
      </c>
      <c r="G15" s="35">
        <v>6426.5</v>
      </c>
      <c r="H15" s="35" t="s">
        <v>0</v>
      </c>
      <c r="I15" s="35" t="s">
        <v>0</v>
      </c>
      <c r="J15" s="35" t="s">
        <v>0</v>
      </c>
      <c r="K15" s="35" t="s">
        <v>0</v>
      </c>
      <c r="L15" s="35" t="s">
        <v>0</v>
      </c>
      <c r="M15" s="35" t="s">
        <v>0</v>
      </c>
      <c r="N15" s="35" t="s">
        <v>0</v>
      </c>
      <c r="O15" s="1" t="s">
        <v>0</v>
      </c>
    </row>
    <row r="16" spans="1:15" ht="12.75">
      <c r="A16" s="15" t="s">
        <v>0</v>
      </c>
      <c r="B16" s="25" t="s">
        <v>221</v>
      </c>
      <c r="C16" s="35">
        <v>97.35145899999999</v>
      </c>
      <c r="D16" s="35" t="s">
        <v>0</v>
      </c>
      <c r="E16" s="35">
        <v>97.35145899999999</v>
      </c>
      <c r="F16" s="35">
        <v>97.35145899999999</v>
      </c>
      <c r="G16" s="35" t="s">
        <v>0</v>
      </c>
      <c r="H16" s="35" t="s">
        <v>0</v>
      </c>
      <c r="I16" s="35" t="s">
        <v>0</v>
      </c>
      <c r="J16" s="35" t="s">
        <v>0</v>
      </c>
      <c r="K16" s="35" t="s">
        <v>0</v>
      </c>
      <c r="L16" s="35" t="s">
        <v>0</v>
      </c>
      <c r="M16" s="35" t="s">
        <v>0</v>
      </c>
      <c r="N16" s="35" t="s">
        <v>0</v>
      </c>
      <c r="O16" s="1" t="s">
        <v>0</v>
      </c>
    </row>
    <row r="17" spans="1:15" ht="12.75">
      <c r="A17" s="15" t="s">
        <v>0</v>
      </c>
      <c r="B17" s="25" t="s">
        <v>222</v>
      </c>
      <c r="C17" s="35">
        <v>167.85408900000002</v>
      </c>
      <c r="D17" s="35" t="s">
        <v>0</v>
      </c>
      <c r="E17" s="35">
        <v>167.85408900000002</v>
      </c>
      <c r="F17" s="35">
        <v>167.85408900000002</v>
      </c>
      <c r="G17" s="35" t="s">
        <v>0</v>
      </c>
      <c r="H17" s="35" t="s">
        <v>0</v>
      </c>
      <c r="I17" s="35" t="s">
        <v>0</v>
      </c>
      <c r="J17" s="35" t="s">
        <v>0</v>
      </c>
      <c r="K17" s="35" t="s">
        <v>0</v>
      </c>
      <c r="L17" s="35" t="s">
        <v>0</v>
      </c>
      <c r="M17" s="35" t="s">
        <v>0</v>
      </c>
      <c r="N17" s="35" t="s">
        <v>0</v>
      </c>
      <c r="O17" s="1" t="s">
        <v>0</v>
      </c>
    </row>
    <row r="18" spans="1:15" ht="12.75">
      <c r="A18" s="15" t="s">
        <v>0</v>
      </c>
      <c r="B18" s="25" t="s">
        <v>223</v>
      </c>
      <c r="C18" s="35">
        <v>89.29658400000001</v>
      </c>
      <c r="D18" s="35" t="s">
        <v>0</v>
      </c>
      <c r="E18" s="35">
        <v>89.29658400000001</v>
      </c>
      <c r="F18" s="35">
        <v>89.29658400000001</v>
      </c>
      <c r="G18" s="35" t="s">
        <v>0</v>
      </c>
      <c r="H18" s="35" t="s">
        <v>0</v>
      </c>
      <c r="I18" s="35" t="s">
        <v>0</v>
      </c>
      <c r="J18" s="35" t="s">
        <v>0</v>
      </c>
      <c r="K18" s="35" t="s">
        <v>0</v>
      </c>
      <c r="L18" s="35" t="s">
        <v>0</v>
      </c>
      <c r="M18" s="35" t="s">
        <v>0</v>
      </c>
      <c r="N18" s="35" t="s">
        <v>0</v>
      </c>
      <c r="O18" s="1" t="s">
        <v>0</v>
      </c>
    </row>
    <row r="19" spans="1:15" ht="12.75">
      <c r="A19" s="15" t="s">
        <v>0</v>
      </c>
      <c r="B19" s="25" t="s">
        <v>224</v>
      </c>
      <c r="C19" s="35">
        <v>77.32300000000001</v>
      </c>
      <c r="D19" s="35" t="s">
        <v>0</v>
      </c>
      <c r="E19" s="35">
        <v>77.32300000000001</v>
      </c>
      <c r="F19" s="35">
        <v>77.32300000000001</v>
      </c>
      <c r="G19" s="35" t="s">
        <v>0</v>
      </c>
      <c r="H19" s="35" t="s">
        <v>0</v>
      </c>
      <c r="I19" s="35" t="s">
        <v>0</v>
      </c>
      <c r="J19" s="35" t="s">
        <v>0</v>
      </c>
      <c r="K19" s="35" t="s">
        <v>0</v>
      </c>
      <c r="L19" s="35" t="s">
        <v>0</v>
      </c>
      <c r="M19" s="35" t="s">
        <v>0</v>
      </c>
      <c r="N19" s="35" t="s">
        <v>0</v>
      </c>
      <c r="O19" s="1" t="s">
        <v>0</v>
      </c>
    </row>
    <row r="20" spans="1:15" ht="14.25" customHeight="1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</row>
    <row r="21" spans="1:15" ht="14.25" customHeight="1">
      <c r="A21" s="15" t="s">
        <v>0</v>
      </c>
      <c r="B21" s="13" t="s"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" t="s">
        <v>0</v>
      </c>
    </row>
    <row r="22" spans="1:15" ht="14.25" customHeight="1">
      <c r="A22" s="15" t="s">
        <v>0</v>
      </c>
      <c r="B22" s="27" t="s">
        <v>68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4" t="s">
        <v>69</v>
      </c>
      <c r="O22" s="1" t="s">
        <v>0</v>
      </c>
    </row>
    <row r="23" spans="1:15" ht="14.25" customHeight="1">
      <c r="A23" s="15" t="s">
        <v>0</v>
      </c>
      <c r="B23" s="15" t="s">
        <v>0</v>
      </c>
      <c r="C23" s="1" t="s">
        <v>0</v>
      </c>
      <c r="D23" s="1" t="s">
        <v>0</v>
      </c>
      <c r="E23" s="15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</row>
  </sheetData>
  <sheetProtection/>
  <mergeCells count="14">
    <mergeCell ref="B5:C5"/>
    <mergeCell ref="E6:G6"/>
    <mergeCell ref="B21:N21"/>
    <mergeCell ref="B6:B7"/>
    <mergeCell ref="C6:C7"/>
    <mergeCell ref="D6:D7"/>
    <mergeCell ref="H6:H7"/>
    <mergeCell ref="I6:I7"/>
    <mergeCell ref="J6:J7"/>
    <mergeCell ref="K6:K7"/>
    <mergeCell ref="L6:L7"/>
    <mergeCell ref="M6:M7"/>
    <mergeCell ref="N6:N7"/>
    <mergeCell ref="B1:L2"/>
  </mergeCells>
  <printOptions/>
  <pageMargins left="0.75" right="0.75" top="1" bottom="1" header="0.5" footer="0.5"/>
  <pageSetup fitToHeight="0" fitToWidth="1" horizontalDpi="300" verticalDpi="300" orientation="landscape" pageOrder="overThenDown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workbookViewId="0" topLeftCell="A1">
      <selection activeCell="D6" sqref="D6:H6"/>
    </sheetView>
  </sheetViews>
  <sheetFormatPr defaultColWidth="9.140625" defaultRowHeight="12.75"/>
  <cols>
    <col min="1" max="1" width="1.57421875" style="0" customWidth="1"/>
    <col min="2" max="2" width="31.421875" style="0" customWidth="1"/>
    <col min="3" max="3" width="10.140625" style="0" customWidth="1"/>
    <col min="4" max="4" width="9.00390625" style="0" customWidth="1"/>
    <col min="5" max="7" width="13.00390625" style="0" customWidth="1"/>
    <col min="8" max="8" width="11.00390625" style="0" customWidth="1"/>
    <col min="9" max="9" width="10.140625" style="0" customWidth="1"/>
    <col min="10" max="10" width="17.28125" style="0" customWidth="1"/>
    <col min="11" max="11" width="17.421875" style="0" customWidth="1"/>
    <col min="12" max="12" width="13.00390625" style="0" customWidth="1"/>
    <col min="13" max="13" width="1.57421875" style="0" customWidth="1"/>
  </cols>
  <sheetData>
    <row r="1" spans="1:13" ht="24" customHeight="1">
      <c r="A1" s="15" t="s">
        <v>0</v>
      </c>
      <c r="B1" s="2" t="s">
        <v>225</v>
      </c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0</v>
      </c>
    </row>
    <row r="2" spans="1:13" ht="14.25" customHeight="1">
      <c r="A2" s="15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5" t="s">
        <v>0</v>
      </c>
    </row>
    <row r="3" spans="1:13" ht="25.5" customHeight="1">
      <c r="A3" s="1" t="s">
        <v>0</v>
      </c>
      <c r="B3" s="14" t="s">
        <v>2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4" t="s">
        <v>3</v>
      </c>
      <c r="M3" s="1" t="s">
        <v>0</v>
      </c>
    </row>
    <row r="4" spans="1:13" ht="12.75">
      <c r="A4" s="15" t="s">
        <v>0</v>
      </c>
      <c r="B4" s="16" t="s">
        <v>202</v>
      </c>
      <c r="C4" s="16" t="s">
        <v>99</v>
      </c>
      <c r="D4" s="17" t="s">
        <v>96</v>
      </c>
      <c r="E4" s="18"/>
      <c r="F4" s="18"/>
      <c r="G4" s="18"/>
      <c r="H4" s="19"/>
      <c r="I4" s="16" t="s">
        <v>97</v>
      </c>
      <c r="J4" s="16" t="s">
        <v>226</v>
      </c>
      <c r="K4" s="28" t="s">
        <v>56</v>
      </c>
      <c r="L4" s="16" t="s">
        <v>58</v>
      </c>
      <c r="M4" s="15" t="s">
        <v>0</v>
      </c>
    </row>
    <row r="5" spans="1:13" ht="16.5" customHeight="1">
      <c r="A5" s="1" t="s">
        <v>0</v>
      </c>
      <c r="B5" s="20"/>
      <c r="C5" s="20"/>
      <c r="D5" s="21" t="s">
        <v>227</v>
      </c>
      <c r="E5" s="21" t="s">
        <v>228</v>
      </c>
      <c r="F5" s="21" t="s">
        <v>229</v>
      </c>
      <c r="G5" s="21" t="s">
        <v>230</v>
      </c>
      <c r="H5" s="21" t="s">
        <v>231</v>
      </c>
      <c r="I5" s="20"/>
      <c r="J5" s="20"/>
      <c r="K5" s="29"/>
      <c r="L5" s="20"/>
      <c r="M5" s="1" t="s">
        <v>0</v>
      </c>
    </row>
    <row r="6" spans="1:13" ht="14.25" customHeight="1">
      <c r="A6" s="1" t="s">
        <v>0</v>
      </c>
      <c r="B6" s="22" t="s">
        <v>95</v>
      </c>
      <c r="C6" s="23">
        <v>693167.3919999999</v>
      </c>
      <c r="D6" s="24">
        <v>7312.2369</v>
      </c>
      <c r="E6" s="24">
        <v>539.9906</v>
      </c>
      <c r="F6" s="24">
        <v>67.5</v>
      </c>
      <c r="G6" s="24">
        <v>23.700000000000003</v>
      </c>
      <c r="H6" s="24">
        <v>102.318</v>
      </c>
      <c r="I6" s="24">
        <v>685121.6465</v>
      </c>
      <c r="J6" s="23" t="s">
        <v>0</v>
      </c>
      <c r="K6" s="23" t="s">
        <v>0</v>
      </c>
      <c r="L6" s="23" t="s">
        <v>0</v>
      </c>
      <c r="M6" s="1" t="s">
        <v>0</v>
      </c>
    </row>
    <row r="7" spans="1:13" ht="12.75">
      <c r="A7" s="1" t="s">
        <v>0</v>
      </c>
      <c r="B7" s="25" t="s">
        <v>214</v>
      </c>
      <c r="C7" s="24">
        <v>693167.3919999999</v>
      </c>
      <c r="D7" s="24">
        <v>7312.236899999999</v>
      </c>
      <c r="E7" s="24">
        <v>539.9906000000002</v>
      </c>
      <c r="F7" s="24">
        <v>67.5</v>
      </c>
      <c r="G7" s="24">
        <v>23.700000000000003</v>
      </c>
      <c r="H7" s="24">
        <v>102.318</v>
      </c>
      <c r="I7" s="24">
        <v>685121.6464999999</v>
      </c>
      <c r="J7" s="24" t="s">
        <v>0</v>
      </c>
      <c r="K7" s="24" t="s">
        <v>0</v>
      </c>
      <c r="L7" s="24" t="s">
        <v>0</v>
      </c>
      <c r="M7" s="1" t="s">
        <v>0</v>
      </c>
    </row>
    <row r="8" spans="1:13" ht="12.75">
      <c r="A8" s="1" t="s">
        <v>0</v>
      </c>
      <c r="B8" s="25" t="s">
        <v>216</v>
      </c>
      <c r="C8" s="24">
        <v>661832.6288999999</v>
      </c>
      <c r="D8" s="24">
        <v>1005.5005000000001</v>
      </c>
      <c r="E8" s="24">
        <v>46.7116</v>
      </c>
      <c r="F8" s="24" t="s">
        <v>0</v>
      </c>
      <c r="G8" s="24">
        <v>22.92</v>
      </c>
      <c r="H8" s="24">
        <v>3.438</v>
      </c>
      <c r="I8" s="24">
        <v>660754.0587999999</v>
      </c>
      <c r="J8" s="24" t="s">
        <v>0</v>
      </c>
      <c r="K8" s="24" t="s">
        <v>0</v>
      </c>
      <c r="L8" s="24" t="s">
        <v>0</v>
      </c>
      <c r="M8" s="1" t="s">
        <v>0</v>
      </c>
    </row>
    <row r="9" spans="1:13" ht="12.75">
      <c r="A9" s="1" t="s">
        <v>0</v>
      </c>
      <c r="B9" s="25" t="s">
        <v>217</v>
      </c>
      <c r="C9" s="24">
        <v>1770.3641</v>
      </c>
      <c r="D9" s="24">
        <v>1456.6621</v>
      </c>
      <c r="E9" s="24">
        <v>101.74199999999999</v>
      </c>
      <c r="F9" s="24">
        <v>4</v>
      </c>
      <c r="G9" s="24">
        <v>0.78</v>
      </c>
      <c r="H9" s="24">
        <v>20.16</v>
      </c>
      <c r="I9" s="24">
        <v>187.02</v>
      </c>
      <c r="J9" s="24" t="s">
        <v>0</v>
      </c>
      <c r="K9" s="24" t="s">
        <v>0</v>
      </c>
      <c r="L9" s="24" t="s">
        <v>0</v>
      </c>
      <c r="M9" s="1" t="s">
        <v>0</v>
      </c>
    </row>
    <row r="10" spans="1:13" ht="12.75">
      <c r="A10" s="1" t="s">
        <v>0</v>
      </c>
      <c r="B10" s="25" t="s">
        <v>215</v>
      </c>
      <c r="C10" s="24">
        <v>2498.6818000000003</v>
      </c>
      <c r="D10" s="24">
        <v>1739.4317999999998</v>
      </c>
      <c r="E10" s="24">
        <v>175.2</v>
      </c>
      <c r="F10" s="24">
        <v>3</v>
      </c>
      <c r="G10" s="24" t="s">
        <v>0</v>
      </c>
      <c r="H10" s="24">
        <v>28.8</v>
      </c>
      <c r="I10" s="24">
        <v>552.25</v>
      </c>
      <c r="J10" s="24" t="s">
        <v>0</v>
      </c>
      <c r="K10" s="24" t="s">
        <v>0</v>
      </c>
      <c r="L10" s="24" t="s">
        <v>0</v>
      </c>
      <c r="M10" s="1" t="s">
        <v>0</v>
      </c>
    </row>
    <row r="11" spans="1:13" ht="12.75">
      <c r="A11" s="1" t="s">
        <v>0</v>
      </c>
      <c r="B11" s="25" t="s">
        <v>218</v>
      </c>
      <c r="C11" s="24">
        <v>659.0596999999999</v>
      </c>
      <c r="D11" s="24">
        <v>499.7357</v>
      </c>
      <c r="E11" s="24">
        <v>24.864</v>
      </c>
      <c r="F11" s="24" t="s">
        <v>0</v>
      </c>
      <c r="G11" s="24" t="s">
        <v>0</v>
      </c>
      <c r="H11" s="24">
        <v>8.64</v>
      </c>
      <c r="I11" s="24">
        <v>125.82</v>
      </c>
      <c r="J11" s="24" t="s">
        <v>0</v>
      </c>
      <c r="K11" s="24" t="s">
        <v>0</v>
      </c>
      <c r="L11" s="24" t="s">
        <v>0</v>
      </c>
      <c r="M11" s="1" t="s">
        <v>0</v>
      </c>
    </row>
    <row r="12" spans="1:13" ht="12.75">
      <c r="A12" s="1" t="s">
        <v>0</v>
      </c>
      <c r="B12" s="25" t="s">
        <v>219</v>
      </c>
      <c r="C12" s="24">
        <v>18211.0382</v>
      </c>
      <c r="D12" s="24">
        <v>1212.6131999999998</v>
      </c>
      <c r="E12" s="24">
        <v>86.255</v>
      </c>
      <c r="F12" s="24">
        <v>36</v>
      </c>
      <c r="G12" s="24" t="s">
        <v>0</v>
      </c>
      <c r="H12" s="24">
        <v>20.16</v>
      </c>
      <c r="I12" s="24">
        <v>16856.01</v>
      </c>
      <c r="J12" s="24" t="s">
        <v>0</v>
      </c>
      <c r="K12" s="24" t="s">
        <v>0</v>
      </c>
      <c r="L12" s="24" t="s">
        <v>0</v>
      </c>
      <c r="M12" s="1" t="s">
        <v>0</v>
      </c>
    </row>
    <row r="13" spans="1:13" ht="12.75">
      <c r="A13" s="1" t="s">
        <v>0</v>
      </c>
      <c r="B13" s="25" t="s">
        <v>220</v>
      </c>
      <c r="C13" s="24">
        <v>7763.7942</v>
      </c>
      <c r="D13" s="24">
        <v>1112.9015</v>
      </c>
      <c r="E13" s="24">
        <v>55.44499999999999</v>
      </c>
      <c r="F13" s="24">
        <v>24.5</v>
      </c>
      <c r="G13" s="24" t="s">
        <v>0</v>
      </c>
      <c r="H13" s="24">
        <v>13.92</v>
      </c>
      <c r="I13" s="24">
        <v>6557.027700000001</v>
      </c>
      <c r="J13" s="24" t="s">
        <v>0</v>
      </c>
      <c r="K13" s="24" t="s">
        <v>0</v>
      </c>
      <c r="L13" s="24" t="s">
        <v>0</v>
      </c>
      <c r="M13" s="1" t="s">
        <v>0</v>
      </c>
    </row>
    <row r="14" spans="1:13" ht="12.75">
      <c r="A14" s="1" t="s">
        <v>0</v>
      </c>
      <c r="B14" s="25" t="s">
        <v>221</v>
      </c>
      <c r="C14" s="24">
        <v>97.3514</v>
      </c>
      <c r="D14" s="24">
        <v>87.5984</v>
      </c>
      <c r="E14" s="24">
        <v>7.113</v>
      </c>
      <c r="F14" s="24" t="s">
        <v>0</v>
      </c>
      <c r="G14" s="24" t="s">
        <v>0</v>
      </c>
      <c r="H14" s="24">
        <v>1.44</v>
      </c>
      <c r="I14" s="24">
        <v>1.2000000000000002</v>
      </c>
      <c r="J14" s="24" t="s">
        <v>0</v>
      </c>
      <c r="K14" s="24" t="s">
        <v>0</v>
      </c>
      <c r="L14" s="24" t="s">
        <v>0</v>
      </c>
      <c r="M14" s="1" t="s">
        <v>0</v>
      </c>
    </row>
    <row r="15" spans="1:13" ht="12.75">
      <c r="A15" s="1" t="s">
        <v>0</v>
      </c>
      <c r="B15" s="25" t="s">
        <v>222</v>
      </c>
      <c r="C15" s="24">
        <v>167.8541</v>
      </c>
      <c r="D15" s="24">
        <v>116.2501</v>
      </c>
      <c r="E15" s="24">
        <v>8.964</v>
      </c>
      <c r="F15" s="24" t="s">
        <v>0</v>
      </c>
      <c r="G15" s="24" t="s">
        <v>0</v>
      </c>
      <c r="H15" s="24">
        <v>1.92</v>
      </c>
      <c r="I15" s="24">
        <v>40.72</v>
      </c>
      <c r="J15" s="24" t="s">
        <v>0</v>
      </c>
      <c r="K15" s="24" t="s">
        <v>0</v>
      </c>
      <c r="L15" s="24" t="s">
        <v>0</v>
      </c>
      <c r="M15" s="1" t="s">
        <v>0</v>
      </c>
    </row>
    <row r="16" spans="1:13" ht="12.75">
      <c r="A16" s="1" t="s">
        <v>0</v>
      </c>
      <c r="B16" s="25" t="s">
        <v>223</v>
      </c>
      <c r="C16" s="24">
        <v>89.29659999999998</v>
      </c>
      <c r="D16" s="24">
        <v>81.5436</v>
      </c>
      <c r="E16" s="24">
        <v>3.213</v>
      </c>
      <c r="F16" s="24" t="s">
        <v>0</v>
      </c>
      <c r="G16" s="24" t="s">
        <v>0</v>
      </c>
      <c r="H16" s="24">
        <v>1.44</v>
      </c>
      <c r="I16" s="24">
        <v>3.1</v>
      </c>
      <c r="J16" s="24" t="s">
        <v>0</v>
      </c>
      <c r="K16" s="24" t="s">
        <v>0</v>
      </c>
      <c r="L16" s="24" t="s">
        <v>0</v>
      </c>
      <c r="M16" s="1" t="s">
        <v>0</v>
      </c>
    </row>
    <row r="17" spans="1:13" ht="12.75">
      <c r="A17" s="1" t="s">
        <v>0</v>
      </c>
      <c r="B17" s="25" t="s">
        <v>224</v>
      </c>
      <c r="C17" s="24">
        <v>77.32300000000001</v>
      </c>
      <c r="D17" s="24" t="s">
        <v>0</v>
      </c>
      <c r="E17" s="24">
        <v>30.483000000000004</v>
      </c>
      <c r="F17" s="24" t="s">
        <v>0</v>
      </c>
      <c r="G17" s="24" t="s">
        <v>0</v>
      </c>
      <c r="H17" s="24">
        <v>2.4</v>
      </c>
      <c r="I17" s="24">
        <v>44.44</v>
      </c>
      <c r="J17" s="24" t="s">
        <v>0</v>
      </c>
      <c r="K17" s="24" t="s">
        <v>0</v>
      </c>
      <c r="L17" s="24" t="s">
        <v>0</v>
      </c>
      <c r="M17" s="1" t="s">
        <v>0</v>
      </c>
    </row>
    <row r="18" spans="1:13" ht="14.25" customHeight="1">
      <c r="A18" s="1" t="s">
        <v>0</v>
      </c>
      <c r="B18" s="1" t="s">
        <v>0</v>
      </c>
      <c r="C18" s="1" t="s">
        <v>0</v>
      </c>
      <c r="D18" s="26" t="s">
        <v>0</v>
      </c>
      <c r="E18" s="26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</row>
    <row r="19" spans="1:13" ht="14.25" customHeight="1">
      <c r="A19" s="15" t="s">
        <v>0</v>
      </c>
      <c r="B19" s="13" t="s"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5" t="s">
        <v>0</v>
      </c>
    </row>
    <row r="20" spans="1:13" ht="14.25" customHeight="1">
      <c r="A20" s="15" t="s">
        <v>0</v>
      </c>
      <c r="B20" s="27" t="s">
        <v>68</v>
      </c>
      <c r="C20" s="15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3" t="s">
        <v>69</v>
      </c>
      <c r="L20" s="13"/>
      <c r="M20" s="15" t="s">
        <v>0</v>
      </c>
    </row>
  </sheetData>
  <sheetProtection/>
  <mergeCells count="10">
    <mergeCell ref="B1:L1"/>
    <mergeCell ref="D4:H4"/>
    <mergeCell ref="B19:L19"/>
    <mergeCell ref="K20:L20"/>
    <mergeCell ref="B4:B5"/>
    <mergeCell ref="C4:C5"/>
    <mergeCell ref="I4:I5"/>
    <mergeCell ref="J4:J5"/>
    <mergeCell ref="K4:K5"/>
    <mergeCell ref="L4:L5"/>
  </mergeCells>
  <printOptions/>
  <pageMargins left="0.75" right="0.75" top="1" bottom="1" header="0.5" footer="0.5"/>
  <pageSetup fitToHeight="0" fitToWidth="1" horizontalDpi="300" verticalDpi="300" orientation="landscape" pageOrder="overThenDown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K10" sqref="K10"/>
    </sheetView>
  </sheetViews>
  <sheetFormatPr defaultColWidth="9.140625" defaultRowHeight="12.75"/>
  <cols>
    <col min="1" max="1" width="10.140625" style="0" bestFit="1" customWidth="1"/>
    <col min="2" max="2" width="18.7109375" style="0" bestFit="1" customWidth="1"/>
    <col min="3" max="3" width="12.57421875" style="0" bestFit="1" customWidth="1"/>
    <col min="4" max="4" width="4.28125" style="0" customWidth="1"/>
    <col min="5" max="5" width="0.85546875" style="0" hidden="1" customWidth="1"/>
    <col min="6" max="6" width="18.28125" style="0" bestFit="1" customWidth="1"/>
    <col min="7" max="7" width="12.421875" style="0" customWidth="1"/>
    <col min="8" max="8" width="10.140625" style="0" bestFit="1" customWidth="1"/>
  </cols>
  <sheetData>
    <row r="1" spans="1:8" ht="37.5" customHeight="1">
      <c r="A1" s="1" t="s">
        <v>0</v>
      </c>
      <c r="B1" s="2" t="s">
        <v>232</v>
      </c>
      <c r="C1" s="2"/>
      <c r="D1" s="2"/>
      <c r="E1" s="2"/>
      <c r="F1" s="2"/>
      <c r="G1" s="2"/>
      <c r="H1" s="1" t="s">
        <v>0</v>
      </c>
    </row>
    <row r="2" spans="1:8" ht="37.5" customHeight="1">
      <c r="A2" s="1" t="s">
        <v>0</v>
      </c>
      <c r="B2" s="2"/>
      <c r="C2" s="2"/>
      <c r="D2" s="2"/>
      <c r="E2" s="2"/>
      <c r="F2" s="2"/>
      <c r="G2" s="2"/>
      <c r="H2" s="1" t="s">
        <v>0</v>
      </c>
    </row>
    <row r="3" spans="1:8" ht="37.5" customHeight="1">
      <c r="A3" s="1" t="s">
        <v>0</v>
      </c>
      <c r="B3" s="3" t="s">
        <v>2</v>
      </c>
      <c r="C3" s="3"/>
      <c r="D3" s="3"/>
      <c r="E3" s="3"/>
      <c r="F3" s="4" t="s">
        <v>3</v>
      </c>
      <c r="G3" s="4"/>
      <c r="H3" s="1" t="s">
        <v>0</v>
      </c>
    </row>
    <row r="4" spans="1:8" ht="37.5" customHeight="1">
      <c r="A4" s="1" t="s">
        <v>0</v>
      </c>
      <c r="B4" s="5" t="s">
        <v>6</v>
      </c>
      <c r="C4" s="6"/>
      <c r="D4" s="6"/>
      <c r="E4" s="7"/>
      <c r="F4" s="5" t="s">
        <v>233</v>
      </c>
      <c r="G4" s="7"/>
      <c r="H4" s="1" t="s">
        <v>0</v>
      </c>
    </row>
    <row r="5" spans="1:8" ht="37.5" customHeight="1">
      <c r="A5" s="1" t="s">
        <v>0</v>
      </c>
      <c r="B5" s="5" t="s">
        <v>95</v>
      </c>
      <c r="C5" s="6"/>
      <c r="D5" s="6"/>
      <c r="E5" s="7"/>
      <c r="F5" s="8">
        <v>80.5</v>
      </c>
      <c r="G5" s="9"/>
      <c r="H5" s="1" t="s">
        <v>0</v>
      </c>
    </row>
    <row r="6" spans="1:8" ht="37.5" customHeight="1">
      <c r="A6" s="1" t="s">
        <v>0</v>
      </c>
      <c r="B6" s="10" t="s">
        <v>234</v>
      </c>
      <c r="C6" s="11"/>
      <c r="D6" s="11"/>
      <c r="E6" s="12"/>
      <c r="F6" s="8" t="s">
        <v>0</v>
      </c>
      <c r="G6" s="9"/>
      <c r="H6" s="1" t="s">
        <v>0</v>
      </c>
    </row>
    <row r="7" spans="1:8" ht="37.5" customHeight="1">
      <c r="A7" s="1" t="s">
        <v>0</v>
      </c>
      <c r="B7" s="10" t="s">
        <v>235</v>
      </c>
      <c r="C7" s="11"/>
      <c r="D7" s="11"/>
      <c r="E7" s="12"/>
      <c r="F7" s="8">
        <v>13</v>
      </c>
      <c r="G7" s="9"/>
      <c r="H7" s="1" t="s">
        <v>0</v>
      </c>
    </row>
    <row r="8" spans="1:8" ht="37.5" customHeight="1">
      <c r="A8" s="1" t="s">
        <v>0</v>
      </c>
      <c r="B8" s="10" t="s">
        <v>236</v>
      </c>
      <c r="C8" s="11"/>
      <c r="D8" s="11"/>
      <c r="E8" s="12"/>
      <c r="F8" s="8">
        <v>67.5</v>
      </c>
      <c r="G8" s="9"/>
      <c r="H8" s="1" t="s">
        <v>0</v>
      </c>
    </row>
    <row r="9" spans="1:8" ht="37.5" customHeight="1">
      <c r="A9" s="1" t="s">
        <v>0</v>
      </c>
      <c r="B9" s="10" t="s">
        <v>237</v>
      </c>
      <c r="C9" s="11"/>
      <c r="D9" s="11"/>
      <c r="E9" s="12"/>
      <c r="F9" s="8" t="s">
        <v>0</v>
      </c>
      <c r="G9" s="9"/>
      <c r="H9" s="1" t="s">
        <v>0</v>
      </c>
    </row>
    <row r="10" spans="1:8" ht="37.5" customHeight="1">
      <c r="A10" s="1" t="s">
        <v>0</v>
      </c>
      <c r="B10" s="10" t="s">
        <v>238</v>
      </c>
      <c r="C10" s="11"/>
      <c r="D10" s="11"/>
      <c r="E10" s="12"/>
      <c r="F10" s="8">
        <v>67.5</v>
      </c>
      <c r="G10" s="9"/>
      <c r="H10" s="1" t="s">
        <v>0</v>
      </c>
    </row>
    <row r="11" spans="1:8" ht="14.25" customHeight="1">
      <c r="A11" s="1" t="s">
        <v>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</row>
    <row r="12" spans="1:8" ht="14.25" customHeight="1">
      <c r="A12" s="1" t="s">
        <v>0</v>
      </c>
      <c r="B12" s="3" t="s">
        <v>239</v>
      </c>
      <c r="C12" s="3"/>
      <c r="D12" s="3"/>
      <c r="E12" s="3"/>
      <c r="F12" s="3"/>
      <c r="G12" s="3"/>
      <c r="H12" s="1" t="s">
        <v>0</v>
      </c>
    </row>
    <row r="13" spans="1:8" ht="14.25" customHeight="1">
      <c r="A13" s="1" t="s">
        <v>0</v>
      </c>
      <c r="B13" s="13" t="s">
        <v>0</v>
      </c>
      <c r="C13" s="13"/>
      <c r="D13" s="13"/>
      <c r="E13" s="13"/>
      <c r="F13" s="13"/>
      <c r="G13" s="13"/>
      <c r="H13" s="1" t="s">
        <v>0</v>
      </c>
    </row>
    <row r="14" spans="1:8" ht="14.25" customHeight="1">
      <c r="A14" s="1" t="s">
        <v>0</v>
      </c>
      <c r="B14" s="14" t="s">
        <v>68</v>
      </c>
      <c r="C14" s="14"/>
      <c r="D14" s="1" t="s">
        <v>0</v>
      </c>
      <c r="E14" s="1" t="s">
        <v>0</v>
      </c>
      <c r="F14" s="1" t="s">
        <v>0</v>
      </c>
      <c r="G14" s="13" t="s">
        <v>69</v>
      </c>
      <c r="H14" s="1" t="s">
        <v>0</v>
      </c>
    </row>
    <row r="15" spans="1:8" ht="14.25" customHeight="1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</row>
  </sheetData>
  <sheetProtection/>
  <mergeCells count="20">
    <mergeCell ref="B3:E3"/>
    <mergeCell ref="F3:G3"/>
    <mergeCell ref="B4:E4"/>
    <mergeCell ref="F4:G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2:G12"/>
    <mergeCell ref="B13:G13"/>
    <mergeCell ref="B14:C14"/>
    <mergeCell ref="B1:G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鱼妈妈</cp:lastModifiedBy>
  <dcterms:created xsi:type="dcterms:W3CDTF">2020-02-15T06:55:28Z</dcterms:created>
  <dcterms:modified xsi:type="dcterms:W3CDTF">2020-02-17T07:24:30Z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