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_FilterDatabase" localSheetId="0" hidden="1">Sheet1!$I$1:$I$37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<sst xmlns="http://schemas.openxmlformats.org/spreadsheetml/2006/main" count="46" uniqueCount="33">
  <si>
    <t>义乌市人力资源服务有限公司2023年第二批员工公开招聘
总成绩及入围体检人员名单</t>
  </si>
  <si>
    <t>（一）001业务专员（G1）</t>
  </si>
  <si>
    <t>序号</t>
  </si>
  <si>
    <t>姓名</t>
  </si>
  <si>
    <t>身份证号</t>
  </si>
  <si>
    <t>笔试成绩</t>
  </si>
  <si>
    <t>笔试折合成绩（50%）</t>
  </si>
  <si>
    <t>面试成绩</t>
  </si>
  <si>
    <t>面试折合成绩（50%）</t>
  </si>
  <si>
    <t>总成绩</t>
  </si>
  <si>
    <t>是否入围体检</t>
  </si>
  <si>
    <t>徐瀚</t>
  </si>
  <si>
    <t>330781********0218</t>
  </si>
  <si>
    <t>入围体检</t>
  </si>
  <si>
    <t>杜煜明</t>
  </si>
  <si>
    <t>330782********2913</t>
  </si>
  <si>
    <t>金晨</t>
  </si>
  <si>
    <t>330782********391X</t>
  </si>
  <si>
    <t>方梦园</t>
  </si>
  <si>
    <t>340823********0868</t>
  </si>
  <si>
    <t>骆雨洁</t>
  </si>
  <si>
    <t>330782********3545</t>
  </si>
  <si>
    <t>张静</t>
  </si>
  <si>
    <t>330724********0745</t>
  </si>
  <si>
    <t>（二）002资产管理员</t>
  </si>
  <si>
    <t>柯舒阳</t>
  </si>
  <si>
    <t>341021********4353</t>
  </si>
  <si>
    <t>傅露露</t>
  </si>
  <si>
    <t>330782********0828</t>
  </si>
  <si>
    <t>王彧昕</t>
  </si>
  <si>
    <t>330782********5123</t>
  </si>
  <si>
    <t>缺考</t>
  </si>
  <si>
    <t>注意：
总成绩计算方法：总成绩=笔试成绩×50%+面试成绩×50%，计算总成绩时保留两位小数,若总成绩相等，以面试成绩高的排位在前。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</si>
</sst>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b/>
      <sz val="20"/>
      <color theme="1"/>
      <name val="华文中宋"/>
      <charset val="134"/>
    </font>
    <font>
      <b/>
      <sz val="20"/>
      <color theme="1"/>
      <name val="仿宋"/>
      <charset val="134"/>
    </font>
    <font>
      <b/>
      <sz val="16"/>
      <color theme="1"/>
      <name val="仿宋"/>
      <charset val="134"/>
    </font>
    <font>
      <sz val="11"/>
      <color theme="1"/>
      <name val="仿宋"/>
      <charset val="134"/>
    </font>
    <font>
      <b/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1" fillId="0" borderId="3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N16" sqref="N16"/>
    </sheetView>
  </sheetViews>
  <sheetFormatPr defaultColWidth="9" defaultRowHeight="20.25"/>
  <cols>
    <col min="1" max="1" width="6" style="1" customWidth="1"/>
    <col min="2" max="2" width="9" style="2" customWidth="1"/>
    <col min="3" max="3" width="21" style="2" customWidth="1"/>
    <col min="4" max="4" width="11.125" style="2" customWidth="1"/>
    <col min="5" max="5" width="20.75" style="2" customWidth="1"/>
    <col min="6" max="6" width="11.5" style="3" customWidth="1"/>
    <col min="7" max="7" width="21" style="3" customWidth="1"/>
    <col min="8" max="8" width="9.75" style="4" customWidth="1"/>
    <col min="9" max="9" width="13.875" style="5" customWidth="1"/>
    <col min="10" max="16384" width="9" style="2"/>
  </cols>
  <sheetData>
    <row r="1" ht="60" customHeight="1" spans="1:9">
      <c r="A1" s="6" t="s">
        <v>0</v>
      </c>
      <c r="B1" s="7"/>
      <c r="C1" s="8"/>
      <c r="D1" s="8"/>
      <c r="E1" s="8"/>
      <c r="F1" s="9"/>
      <c r="G1" s="9"/>
      <c r="H1" s="9"/>
      <c r="I1" s="7"/>
    </row>
    <row r="2" ht="30" customHeight="1" spans="1:9">
      <c r="A2" s="10" t="s">
        <v>1</v>
      </c>
      <c r="B2" s="11"/>
      <c r="C2" s="11"/>
      <c r="D2" s="11"/>
      <c r="E2" s="11"/>
      <c r="F2" s="12"/>
      <c r="G2" s="12"/>
      <c r="H2" s="12"/>
      <c r="I2" s="26"/>
    </row>
    <row r="3" ht="20.1" customHeight="1" spans="1:9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4" t="s">
        <v>9</v>
      </c>
      <c r="I3" s="13" t="s">
        <v>10</v>
      </c>
    </row>
    <row r="4" customFormat="1" ht="20.1" customHeight="1" spans="1:9">
      <c r="A4" s="13">
        <v>1</v>
      </c>
      <c r="B4" s="15" t="s">
        <v>11</v>
      </c>
      <c r="C4" s="27" t="s">
        <v>12</v>
      </c>
      <c r="D4" s="16">
        <v>75</v>
      </c>
      <c r="E4" s="14">
        <f t="shared" ref="E4:E9" si="0">D4*0.5</f>
        <v>37.5</v>
      </c>
      <c r="F4" s="14">
        <v>89.8</v>
      </c>
      <c r="G4" s="14">
        <f t="shared" ref="G4:G9" si="1">F4*0.5</f>
        <v>44.9</v>
      </c>
      <c r="H4" s="14">
        <f t="shared" ref="H4:H9" si="2">E4+G4</f>
        <v>82.4</v>
      </c>
      <c r="I4" s="13" t="s">
        <v>13</v>
      </c>
    </row>
    <row r="5" customFormat="1" ht="20.1" customHeight="1" spans="1:9">
      <c r="A5" s="13">
        <v>2</v>
      </c>
      <c r="B5" s="15" t="s">
        <v>14</v>
      </c>
      <c r="C5" s="27" t="s">
        <v>15</v>
      </c>
      <c r="D5" s="16">
        <v>72</v>
      </c>
      <c r="E5" s="14">
        <f t="shared" si="0"/>
        <v>36</v>
      </c>
      <c r="F5" s="14">
        <v>82</v>
      </c>
      <c r="G5" s="14">
        <f t="shared" si="1"/>
        <v>41</v>
      </c>
      <c r="H5" s="14">
        <f t="shared" si="2"/>
        <v>77</v>
      </c>
      <c r="I5" s="13" t="s">
        <v>13</v>
      </c>
    </row>
    <row r="6" customFormat="1" ht="20.1" customHeight="1" spans="1:9">
      <c r="A6" s="13">
        <v>3</v>
      </c>
      <c r="B6" s="15" t="s">
        <v>16</v>
      </c>
      <c r="C6" s="27" t="s">
        <v>17</v>
      </c>
      <c r="D6" s="16">
        <v>66</v>
      </c>
      <c r="E6" s="14">
        <f t="shared" si="0"/>
        <v>33</v>
      </c>
      <c r="F6" s="14">
        <v>87</v>
      </c>
      <c r="G6" s="14">
        <f t="shared" si="1"/>
        <v>43.5</v>
      </c>
      <c r="H6" s="14">
        <f t="shared" si="2"/>
        <v>76.5</v>
      </c>
      <c r="I6" s="13" t="s">
        <v>13</v>
      </c>
    </row>
    <row r="7" customFormat="1" ht="20.1" customHeight="1" spans="1:9">
      <c r="A7" s="13">
        <v>4</v>
      </c>
      <c r="B7" s="15" t="s">
        <v>18</v>
      </c>
      <c r="C7" s="27" t="s">
        <v>19</v>
      </c>
      <c r="D7" s="16">
        <v>62</v>
      </c>
      <c r="E7" s="14">
        <f t="shared" si="0"/>
        <v>31</v>
      </c>
      <c r="F7" s="14">
        <v>87.2</v>
      </c>
      <c r="G7" s="14">
        <f t="shared" si="1"/>
        <v>43.6</v>
      </c>
      <c r="H7" s="14">
        <f t="shared" si="2"/>
        <v>74.6</v>
      </c>
      <c r="I7" s="13" t="s">
        <v>13</v>
      </c>
    </row>
    <row r="8" customFormat="1" ht="20.1" customHeight="1" spans="1:9">
      <c r="A8" s="13">
        <v>5</v>
      </c>
      <c r="B8" s="15" t="s">
        <v>20</v>
      </c>
      <c r="C8" s="27" t="s">
        <v>21</v>
      </c>
      <c r="D8" s="16">
        <v>71</v>
      </c>
      <c r="E8" s="14">
        <f t="shared" si="0"/>
        <v>35.5</v>
      </c>
      <c r="F8" s="14">
        <v>76.6</v>
      </c>
      <c r="G8" s="14">
        <f t="shared" si="1"/>
        <v>38.3</v>
      </c>
      <c r="H8" s="14">
        <f t="shared" si="2"/>
        <v>73.8</v>
      </c>
      <c r="I8" s="13"/>
    </row>
    <row r="9" customFormat="1" ht="20.1" customHeight="1" spans="1:9">
      <c r="A9" s="13">
        <v>6</v>
      </c>
      <c r="B9" s="15" t="s">
        <v>22</v>
      </c>
      <c r="C9" s="27" t="s">
        <v>23</v>
      </c>
      <c r="D9" s="16">
        <v>60</v>
      </c>
      <c r="E9" s="14">
        <f t="shared" si="0"/>
        <v>30</v>
      </c>
      <c r="F9" s="14">
        <v>76.2</v>
      </c>
      <c r="G9" s="14">
        <f t="shared" si="1"/>
        <v>38.1</v>
      </c>
      <c r="H9" s="14">
        <f t="shared" si="2"/>
        <v>68.1</v>
      </c>
      <c r="I9" s="13"/>
    </row>
    <row r="10" ht="26.25" customHeight="1" spans="1:9">
      <c r="A10" s="10" t="s">
        <v>24</v>
      </c>
      <c r="B10" s="11"/>
      <c r="C10" s="11"/>
      <c r="D10" s="11"/>
      <c r="E10" s="11"/>
      <c r="F10" s="12"/>
      <c r="G10" s="12"/>
      <c r="H10" s="12"/>
      <c r="I10" s="26"/>
    </row>
    <row r="11" ht="20.1" customHeight="1" spans="1:9">
      <c r="A11" s="13" t="s">
        <v>2</v>
      </c>
      <c r="B11" s="13" t="s">
        <v>3</v>
      </c>
      <c r="C11" s="13" t="s">
        <v>4</v>
      </c>
      <c r="D11" s="13" t="s">
        <v>5</v>
      </c>
      <c r="E11" s="13" t="s">
        <v>6</v>
      </c>
      <c r="F11" s="14" t="s">
        <v>7</v>
      </c>
      <c r="G11" s="13" t="s">
        <v>8</v>
      </c>
      <c r="H11" s="14" t="s">
        <v>9</v>
      </c>
      <c r="I11" s="13" t="s">
        <v>10</v>
      </c>
    </row>
    <row r="12" ht="20.1" customHeight="1" spans="1:9">
      <c r="A12" s="13">
        <v>1</v>
      </c>
      <c r="B12" s="15" t="s">
        <v>25</v>
      </c>
      <c r="C12" s="27" t="s">
        <v>26</v>
      </c>
      <c r="D12" s="14">
        <v>86</v>
      </c>
      <c r="E12" s="14">
        <f t="shared" ref="E12:E14" si="3">D12*0.5</f>
        <v>43</v>
      </c>
      <c r="F12" s="17">
        <v>82.2</v>
      </c>
      <c r="G12" s="14">
        <f t="shared" ref="G12:G13" si="4">F12*0.5</f>
        <v>41.1</v>
      </c>
      <c r="H12" s="14">
        <f>E12+G12</f>
        <v>84.1</v>
      </c>
      <c r="I12" s="13" t="s">
        <v>13</v>
      </c>
    </row>
    <row r="13" ht="20.1" customHeight="1" spans="1:9">
      <c r="A13" s="13">
        <v>2</v>
      </c>
      <c r="B13" s="15" t="s">
        <v>27</v>
      </c>
      <c r="C13" s="27" t="s">
        <v>28</v>
      </c>
      <c r="D13" s="14">
        <v>68</v>
      </c>
      <c r="E13" s="14">
        <f t="shared" si="3"/>
        <v>34</v>
      </c>
      <c r="F13" s="17">
        <v>75.8</v>
      </c>
      <c r="G13" s="14">
        <f t="shared" si="4"/>
        <v>37.9</v>
      </c>
      <c r="H13" s="14">
        <f>E13+G13</f>
        <v>71.9</v>
      </c>
      <c r="I13" s="13"/>
    </row>
    <row r="14" ht="20.1" customHeight="1" spans="1:9">
      <c r="A14" s="13">
        <v>3</v>
      </c>
      <c r="B14" s="15" t="s">
        <v>29</v>
      </c>
      <c r="C14" s="27" t="s">
        <v>30</v>
      </c>
      <c r="D14" s="14">
        <v>72</v>
      </c>
      <c r="E14" s="14">
        <f t="shared" si="3"/>
        <v>36</v>
      </c>
      <c r="F14" s="18" t="s">
        <v>31</v>
      </c>
      <c r="G14" s="19"/>
      <c r="H14" s="14">
        <f>E14+G14</f>
        <v>36</v>
      </c>
      <c r="I14" s="13"/>
    </row>
    <row r="15" ht="48" customHeight="1" spans="1:9">
      <c r="A15" s="20" t="s">
        <v>32</v>
      </c>
      <c r="B15" s="21"/>
      <c r="C15" s="21"/>
      <c r="D15" s="21"/>
      <c r="E15" s="21"/>
      <c r="F15" s="22"/>
      <c r="G15" s="22"/>
      <c r="H15" s="23"/>
      <c r="I15" s="21"/>
    </row>
    <row r="16" spans="1:9">
      <c r="A16" s="24"/>
      <c r="B16" s="25"/>
      <c r="C16" s="25"/>
      <c r="D16" s="25"/>
      <c r="E16" s="25"/>
      <c r="F16" s="23"/>
      <c r="G16" s="23"/>
      <c r="H16" s="23"/>
      <c r="I16" s="25"/>
    </row>
    <row r="17" spans="1:9">
      <c r="A17" s="24"/>
      <c r="B17" s="25"/>
      <c r="C17" s="25"/>
      <c r="D17" s="25"/>
      <c r="E17" s="25"/>
      <c r="F17" s="23"/>
      <c r="G17" s="23"/>
      <c r="H17" s="23"/>
      <c r="I17" s="25"/>
    </row>
  </sheetData>
  <mergeCells count="5">
    <mergeCell ref="A1:I1"/>
    <mergeCell ref="A2:I2"/>
    <mergeCell ref="A10:I10"/>
    <mergeCell ref="F14:G14"/>
    <mergeCell ref="A15:I15"/>
  </mergeCells>
  <pageMargins left="0.700694444444445" right="0.700694444444445" top="0.751388888888889" bottom="0.751388888888889" header="0.298611111111111" footer="0.298611111111111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侑泽泽泽</cp:lastModifiedBy>
  <dcterms:created xsi:type="dcterms:W3CDTF">2022-06-18T22:00:00Z</dcterms:created>
  <dcterms:modified xsi:type="dcterms:W3CDTF">2024-01-11T12:55:02Z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6F79130D162244B59935EF1B40FB35C7_13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