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25" firstSheet="1" activeTab="2"/>
  </bookViews>
  <sheets>
    <sheet name="表1_2021部门收支预算总表" sheetId="1" r:id="rId1"/>
    <sheet name="表2_财政拨款收支预算总表" sheetId="2" r:id="rId2"/>
    <sheet name="表3_一般公共预算支出表" sheetId="3" r:id="rId3"/>
    <sheet name="表4_政府性基金预算支出表" sheetId="4" r:id="rId4"/>
    <sheet name="表5_一般公共预算基本支出预算表" sheetId="5" r:id="rId5"/>
    <sheet name="表6_2021年部门收入预算总表" sheetId="6" r:id="rId6"/>
    <sheet name="表7_支出预算总表" sheetId="7" r:id="rId7"/>
    <sheet name="表8_一般公共预算三公经费表" sheetId="8" r:id="rId8"/>
    <sheet name="表9_项目支出表" sheetId="9" r:id="rId9"/>
    <sheet name="表10绩效表" sheetId="10" r:id="rId10"/>
  </sheets>
  <definedNames/>
  <calcPr fullCalcOnLoad="1"/>
</workbook>
</file>

<file path=xl/sharedStrings.xml><?xml version="1.0" encoding="utf-8"?>
<sst xmlns="http://schemas.openxmlformats.org/spreadsheetml/2006/main" count="1833" uniqueCount="500">
  <si>
    <t>2021年部门收支预算总表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</si>
  <si>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</si>
  <si>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</si>
  <si>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</si>
  <si>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</si>
  <si>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</si>
  <si>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</si>
  <si>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</si>
  <si>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政府性基金拨款收入</t>
  </si>
  <si>
    <t xml:space="preserve">  人大事务</t>
  </si>
  <si>
    <t xml:space="preserve">国有资本经营预算拨款收入
</t>
  </si>
  <si>
    <t xml:space="preserve">    其他人大事务支出</t>
  </si>
  <si>
    <t xml:space="preserve">财政专户管理资金收入
</t>
  </si>
  <si>
    <t xml:space="preserve">  政府办公厅（室）及相关机构事务</t>
  </si>
  <si>
    <t>事业收入资金</t>
  </si>
  <si>
    <t xml:space="preserve">    行政运行</t>
  </si>
  <si>
    <t>上级补助收入资金</t>
  </si>
  <si>
    <t xml:space="preserve">  一般行政管理事务</t>
  </si>
  <si>
    <t>附属单位上缴收入资金</t>
  </si>
  <si>
    <t xml:space="preserve">    其他政府办公厅（室）及相关机构事务支出</t>
  </si>
  <si>
    <t>事业单位经营收入资金</t>
  </si>
  <si>
    <t xml:space="preserve">  统计信息事务</t>
  </si>
  <si>
    <t>其他收入资金</t>
  </si>
  <si>
    <t xml:space="preserve">    专项普查活动</t>
  </si>
  <si>
    <t xml:space="preserve">  财政事务</t>
  </si>
  <si>
    <t xml:space="preserve">    其他财政事务支出</t>
  </si>
  <si>
    <t xml:space="preserve">  群众团体事务</t>
  </si>
  <si>
    <t xml:space="preserve">    其他群众团体事务支出</t>
  </si>
  <si>
    <t xml:space="preserve">  宣传事务</t>
  </si>
  <si>
    <t xml:space="preserve">    其他宣传事务支出</t>
  </si>
  <si>
    <t xml:space="preserve">  其他共产党事务支出</t>
  </si>
  <si>
    <t xml:space="preserve">    其他共产党事务支出</t>
  </si>
  <si>
    <t>国防支出</t>
  </si>
  <si>
    <t xml:space="preserve">  其他国防支出</t>
  </si>
  <si>
    <t xml:space="preserve">    其他国防支出</t>
  </si>
  <si>
    <t>公共安全支出</t>
  </si>
  <si>
    <t>文化旅游体育与传媒支出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</si>
  <si>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</si>
  <si>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</si>
  <si>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</si>
  <si>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</si>
  <si>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</si>
  <si>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</si>
  <si>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</si>
  <si>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</si>
  <si>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</si>
  <si>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</si>
  <si>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</si>
  <si>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在乡复员、退伍军人生活补助</t>
  </si>
  <si>
    <t>卫生健康支出</t>
  </si>
  <si>
    <t xml:space="preserve">  公共卫生</t>
  </si>
  <si>
    <t xml:space="preserve">    其他公共卫生支出</t>
  </si>
  <si>
    <t xml:space="preserve">  </t>
  </si>
  <si>
    <t xml:space="preserve">    财政对城乡居民基本医疗保险基金的补助</t>
  </si>
  <si>
    <t>城乡社区支出</t>
  </si>
  <si>
    <t xml:space="preserve">  城乡社区管理事务</t>
  </si>
  <si>
    <t xml:space="preserve">    其他城乡社区管理事务支出</t>
  </si>
  <si>
    <t xml:space="preserve">  城乡社区环境卫生</t>
  </si>
  <si>
    <t xml:space="preserve">    城乡社区环境卫生</t>
  </si>
  <si>
    <t xml:space="preserve">  国有土地使用权出让收入及对应专项债务收入安排的支出</t>
  </si>
  <si>
    <t xml:space="preserve">    征地和拆迁补偿支出</t>
  </si>
  <si>
    <t xml:space="preserve">    农村基础设施建设支出</t>
  </si>
  <si>
    <t xml:space="preserve">  其他城乡社区支出</t>
  </si>
  <si>
    <t xml:space="preserve">    其他城乡社区支出</t>
  </si>
  <si>
    <t>农林水支出</t>
  </si>
  <si>
    <t xml:space="preserve">  农村综合改革</t>
  </si>
  <si>
    <t xml:space="preserve">    对村民委员会和村党支部的补助</t>
  </si>
  <si>
    <t>资源勘探信息等支出</t>
  </si>
  <si>
    <t xml:space="preserve">  支持中小企业发展和管理支出</t>
  </si>
  <si>
    <t xml:space="preserve">    其他支持中小企业发展和管理支出</t>
  </si>
  <si>
    <t>自然资源海洋气象等支出</t>
  </si>
  <si>
    <t xml:space="preserve">  自然资源事务</t>
  </si>
  <si>
    <t>本年收入合计</t>
  </si>
  <si>
    <t>本年支出合计</t>
  </si>
  <si>
    <t>上年结转</t>
  </si>
  <si>
    <t>对附属单位补助支出</t>
  </si>
  <si>
    <t>其中：一般公共预算</t>
  </si>
  <si>
    <t>上缴上级支出</t>
  </si>
  <si>
    <t>其中：政府性基金预算</t>
  </si>
  <si>
    <t>其中：专户</t>
  </si>
  <si>
    <t>结转下年</t>
  </si>
  <si>
    <t>其中：国有资本经营预算</t>
  </si>
  <si>
    <t>收入合计</t>
  </si>
  <si>
    <t>支出合计</t>
  </si>
  <si>
    <t>2021财政拨款收支预算总表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</si>
  <si>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</si>
  <si>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</si>
  <si>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</si>
  <si>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</si>
  <si>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</si>
  <si>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</si>
  <si>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</si>
  <si>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功能科目代码</t>
  </si>
  <si>
    <t>功能科目</t>
  </si>
  <si>
    <t>合计</t>
  </si>
  <si>
    <t>基本支出</t>
  </si>
  <si>
    <t>项目支出</t>
  </si>
  <si>
    <t>备注</t>
  </si>
  <si>
    <t>小计</t>
  </si>
  <si>
    <t>人员经费</t>
  </si>
  <si>
    <t>公用经费</t>
  </si>
  <si>
    <t/>
  </si>
  <si>
    <t>2021政府性基金预算支出表</t>
  </si>
  <si>
    <t xml:space="preserve">    城乡社区支出</t>
  </si>
  <si>
    <t xml:space="preserve">      国有土地使用权出让收入及对应专项债务收入安排的支出</t>
  </si>
  <si>
    <t xml:space="preserve">      农村基础设施建设支出</t>
  </si>
  <si>
    <t xml:space="preserve">      征地和拆迁补偿支出</t>
  </si>
  <si>
    <t>2021一般公共预算基本支出预算表</t>
  </si>
  <si>
    <t>经济科目代码</t>
  </si>
  <si>
    <t>经济科目名称</t>
  </si>
  <si>
    <t>一般公共预算基本支出</t>
  </si>
  <si>
    <t>30101</t>
  </si>
  <si>
    <t>基本工资</t>
  </si>
  <si>
    <t>30102</t>
  </si>
  <si>
    <t>津贴补贴</t>
  </si>
  <si>
    <t>30199</t>
  </si>
  <si>
    <t>其他工资福利支出</t>
  </si>
  <si>
    <t>30103</t>
  </si>
  <si>
    <t>奖金</t>
  </si>
  <si>
    <t>30228</t>
  </si>
  <si>
    <t>工会经费</t>
  </si>
  <si>
    <t>30114</t>
  </si>
  <si>
    <t>医疗费</t>
  </si>
  <si>
    <t>30201</t>
  </si>
  <si>
    <t>办公费</t>
  </si>
  <si>
    <t>30107</t>
  </si>
  <si>
    <t>绩效工资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</si>
  <si>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</si>
  <si>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</si>
  <si>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</si>
  <si>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</si>
  <si>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</si>
  <si>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</si>
  <si>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</si>
  <si>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</si>
  <si>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</si>
  <si>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</si>
  <si>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</si>
  <si>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</si>
  <si>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30113</t>
  </si>
  <si>
    <t>住房公积金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</si>
  <si>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</si>
  <si>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</si>
  <si>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</si>
  <si>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</si>
  <si>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</si>
  <si>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</si>
  <si>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</si>
  <si>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</si>
  <si>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</si>
  <si>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</si>
  <si>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</si>
  <si>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</si>
  <si>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</si>
  <si>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</si>
  <si>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</si>
  <si>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2021支出预算总表</t>
  </si>
  <si>
    <t>功能科目名称</t>
  </si>
  <si>
    <t>基本支出合计</t>
  </si>
  <si>
    <t>项目支出合计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</si>
  <si>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</si>
  <si>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</si>
  <si>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</si>
  <si>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</si>
  <si>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</si>
  <si>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</si>
  <si>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</si>
  <si>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</si>
  <si>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</si>
  <si>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</si>
  <si>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</si>
  <si>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</si>
  <si>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村干部基本报酬</t>
  </si>
  <si>
    <t>城乡居民医疗保险补助</t>
  </si>
  <si>
    <t>设备购置费</t>
  </si>
  <si>
    <t>2021 年项目（专项资金）绩效目标表</t>
  </si>
  <si>
    <t>项目内容</t>
  </si>
  <si>
    <t>项目依据</t>
  </si>
  <si>
    <t>申报数（元）</t>
  </si>
  <si>
    <t>核定数（元）</t>
  </si>
  <si>
    <t>目标类型</t>
  </si>
  <si>
    <t>指标类别</t>
  </si>
  <si>
    <t>指标名称</t>
  </si>
  <si>
    <t>指标值</t>
  </si>
  <si>
    <t>产出目标</t>
  </si>
  <si>
    <t>数量指标</t>
  </si>
  <si>
    <t>效益目标</t>
  </si>
  <si>
    <t>可持续影响</t>
  </si>
  <si>
    <t>社会效益</t>
  </si>
  <si>
    <t>经济效益</t>
  </si>
  <si>
    <t>群众安全感</t>
  </si>
  <si>
    <t>社会公众或服务对象满意度</t>
  </si>
  <si>
    <t>100%</t>
  </si>
  <si>
    <t>生态效益</t>
  </si>
  <si>
    <t>95%以上</t>
  </si>
  <si>
    <t>95%</t>
  </si>
  <si>
    <t>90%</t>
  </si>
  <si>
    <t>义乌市大陈镇人民政府（汇总）</t>
  </si>
  <si>
    <t xml:space="preserve">  专项业务活动</t>
  </si>
  <si>
    <t xml:space="preserve">  信访事务</t>
  </si>
  <si>
    <t xml:space="preserve">  纪检监察事务</t>
  </si>
  <si>
    <t xml:space="preserve">    其他纪检监察事务支出</t>
  </si>
  <si>
    <t xml:space="preserve">  统战事务</t>
  </si>
  <si>
    <t xml:space="preserve">    其他统战事务支出</t>
  </si>
  <si>
    <t xml:space="preserve">   司法</t>
  </si>
  <si>
    <t xml:space="preserve">    其他司法支出</t>
  </si>
  <si>
    <t>计划生育事务</t>
  </si>
  <si>
    <t xml:space="preserve">    计划生育服务</t>
  </si>
  <si>
    <t>财政对基本医疗保险基金的补助</t>
  </si>
  <si>
    <t xml:space="preserve">  农业</t>
  </si>
  <si>
    <t xml:space="preserve">    其他农业支出</t>
  </si>
  <si>
    <t xml:space="preserve">  林业和草原</t>
  </si>
  <si>
    <t xml:space="preserve">    其他林业和草原支出</t>
  </si>
  <si>
    <t>灾害防治及应急管理支出</t>
  </si>
  <si>
    <t xml:space="preserve">    应急管理事务</t>
  </si>
  <si>
    <t xml:space="preserve">      安全监管</t>
  </si>
  <si>
    <t>义乌市大陈镇人民政府（汇总）</t>
  </si>
  <si>
    <t xml:space="preserve">  201</t>
  </si>
  <si>
    <t xml:space="preserve">    20101</t>
  </si>
  <si>
    <t xml:space="preserve">      2010199</t>
  </si>
  <si>
    <t xml:space="preserve">    20103</t>
  </si>
  <si>
    <t xml:space="preserve">      2010301</t>
  </si>
  <si>
    <t xml:space="preserve">      2010302</t>
  </si>
  <si>
    <t xml:space="preserve">      2010305</t>
  </si>
  <si>
    <t xml:space="preserve">      2010308</t>
  </si>
  <si>
    <t xml:space="preserve">      2010399</t>
  </si>
  <si>
    <t xml:space="preserve">    20105</t>
  </si>
  <si>
    <t xml:space="preserve">      2010507</t>
  </si>
  <si>
    <t xml:space="preserve">    20106</t>
  </si>
  <si>
    <t xml:space="preserve">      2010699</t>
  </si>
  <si>
    <t xml:space="preserve">    20111</t>
  </si>
  <si>
    <t xml:space="preserve">      2011199</t>
  </si>
  <si>
    <t xml:space="preserve">    20129</t>
  </si>
  <si>
    <t xml:space="preserve">      2012999</t>
  </si>
  <si>
    <t xml:space="preserve">    20133</t>
  </si>
  <si>
    <t xml:space="preserve">      2013399</t>
  </si>
  <si>
    <t xml:space="preserve">    20134</t>
  </si>
  <si>
    <t xml:space="preserve">      2013499</t>
  </si>
  <si>
    <t xml:space="preserve">    20136</t>
  </si>
  <si>
    <t xml:space="preserve">      2013699</t>
  </si>
  <si>
    <t xml:space="preserve">  203</t>
  </si>
  <si>
    <t xml:space="preserve">    20399</t>
  </si>
  <si>
    <t xml:space="preserve">      2039901</t>
  </si>
  <si>
    <t xml:space="preserve">  204</t>
  </si>
  <si>
    <t xml:space="preserve">    20406</t>
  </si>
  <si>
    <t xml:space="preserve">      2040699</t>
  </si>
  <si>
    <t xml:space="preserve">  207</t>
  </si>
  <si>
    <t xml:space="preserve">    20799</t>
  </si>
  <si>
    <t xml:space="preserve">      2079999</t>
  </si>
  <si>
    <t xml:space="preserve">  208</t>
  </si>
  <si>
    <t xml:space="preserve">    20801</t>
  </si>
  <si>
    <t xml:space="preserve">      2080199</t>
  </si>
  <si>
    <t xml:space="preserve">    20802</t>
  </si>
  <si>
    <t xml:space="preserve">      2080299</t>
  </si>
  <si>
    <t xml:space="preserve">    20805</t>
  </si>
  <si>
    <t xml:space="preserve">      2080505</t>
  </si>
  <si>
    <t xml:space="preserve">      2080506</t>
  </si>
  <si>
    <t xml:space="preserve">    20808</t>
  </si>
  <si>
    <t xml:space="preserve">      2080803</t>
  </si>
  <si>
    <t xml:space="preserve">  210</t>
  </si>
  <si>
    <t xml:space="preserve">    21004</t>
  </si>
  <si>
    <t xml:space="preserve">      2100499</t>
  </si>
  <si>
    <t xml:space="preserve">    21007</t>
  </si>
  <si>
    <t xml:space="preserve">      2100717</t>
  </si>
  <si>
    <t xml:space="preserve">    21012</t>
  </si>
  <si>
    <t xml:space="preserve">      2101202</t>
  </si>
  <si>
    <t xml:space="preserve">  212</t>
  </si>
  <si>
    <t xml:space="preserve">    21201</t>
  </si>
  <si>
    <t xml:space="preserve">      2120199</t>
  </si>
  <si>
    <t xml:space="preserve">    21205</t>
  </si>
  <si>
    <t xml:space="preserve">      2120501</t>
  </si>
  <si>
    <t xml:space="preserve">    21208</t>
  </si>
  <si>
    <t xml:space="preserve">      2120801</t>
  </si>
  <si>
    <t xml:space="preserve">      2120804</t>
  </si>
  <si>
    <t xml:space="preserve">    21299</t>
  </si>
  <si>
    <t xml:space="preserve">      2129999</t>
  </si>
  <si>
    <t xml:space="preserve">  213</t>
  </si>
  <si>
    <t xml:space="preserve">    21301</t>
  </si>
  <si>
    <t xml:space="preserve">      2130199</t>
  </si>
  <si>
    <t xml:space="preserve">    21302</t>
  </si>
  <si>
    <t xml:space="preserve">      2130299</t>
  </si>
  <si>
    <t xml:space="preserve">    21307</t>
  </si>
  <si>
    <t xml:space="preserve">      2130705</t>
  </si>
  <si>
    <t xml:space="preserve">  215</t>
  </si>
  <si>
    <t xml:space="preserve">    21508</t>
  </si>
  <si>
    <t xml:space="preserve">      2150899</t>
  </si>
  <si>
    <t xml:space="preserve">  220</t>
  </si>
  <si>
    <t xml:space="preserve">    22001</t>
  </si>
  <si>
    <t xml:space="preserve">      2200101</t>
  </si>
  <si>
    <t xml:space="preserve">  224</t>
  </si>
  <si>
    <t xml:space="preserve">    22401</t>
  </si>
  <si>
    <t xml:space="preserve">      2240106</t>
  </si>
  <si>
    <t>30305</t>
  </si>
  <si>
    <t>生活补助</t>
  </si>
  <si>
    <t>大陈镇人民政府</t>
  </si>
  <si>
    <t>大陈镇政府</t>
  </si>
  <si>
    <t xml:space="preserve">  安全生产经费</t>
  </si>
  <si>
    <t xml:space="preserve">  文体活动经费</t>
  </si>
  <si>
    <t xml:space="preserve">  工商企业管理经费</t>
  </si>
  <si>
    <t xml:space="preserve">  民政工作经费</t>
  </si>
  <si>
    <t xml:space="preserve">  劳动保障经费</t>
  </si>
  <si>
    <t xml:space="preserve">  优抚对象临时性补助</t>
  </si>
  <si>
    <t xml:space="preserve">  城管、交管站、出租房、人民调解等8个部门外包服务费（购买服务）</t>
  </si>
  <si>
    <t xml:space="preserve">  综治工作经费</t>
  </si>
  <si>
    <t xml:space="preserve">  预备费</t>
  </si>
  <si>
    <t xml:space="preserve">  消防工作经费</t>
  </si>
  <si>
    <t xml:space="preserve">  综治中心及365便民服务站建设</t>
  </si>
  <si>
    <t xml:space="preserve">  燃气管道建设工程</t>
  </si>
  <si>
    <t xml:space="preserve">  消防设施购置</t>
  </si>
  <si>
    <t xml:space="preserve">  一事一议配套资金</t>
  </si>
  <si>
    <t xml:space="preserve">  居家养老中心建设及运行补助</t>
  </si>
  <si>
    <t xml:space="preserve">  千万农民引用水工程</t>
  </si>
  <si>
    <t xml:space="preserve">  设计勘测监理费用</t>
  </si>
  <si>
    <t xml:space="preserve">  运维费</t>
  </si>
  <si>
    <t xml:space="preserve">  地质灾害防治</t>
  </si>
  <si>
    <t xml:space="preserve">  村内平面管网工程</t>
  </si>
  <si>
    <t xml:space="preserve">  河道治理工程</t>
  </si>
  <si>
    <t xml:space="preserve">  除险加固</t>
  </si>
  <si>
    <t xml:space="preserve">  美丽乡村精品线</t>
  </si>
  <si>
    <t xml:space="preserve">  农村基础设施养护</t>
  </si>
  <si>
    <t xml:space="preserve">  污水管网提升工程</t>
  </si>
  <si>
    <t xml:space="preserve">  垃圾分类补助</t>
  </si>
  <si>
    <t xml:space="preserve">  招标代理审计费</t>
  </si>
  <si>
    <t xml:space="preserve">  党建工程</t>
  </si>
  <si>
    <t xml:space="preserve">  公共区域路灯照明</t>
  </si>
  <si>
    <t xml:space="preserve">  垃圾清运</t>
  </si>
  <si>
    <t xml:space="preserve">  镇区市政配套工程</t>
  </si>
  <si>
    <t xml:space="preserve">  镇区零星工程</t>
  </si>
  <si>
    <t xml:space="preserve">  美丽城镇项目建设</t>
  </si>
  <si>
    <t xml:space="preserve">  供电工程</t>
  </si>
  <si>
    <t xml:space="preserve">  道路工程</t>
  </si>
  <si>
    <t xml:space="preserve">  雪亮工程及平安创建</t>
  </si>
  <si>
    <t xml:space="preserve">  三改一拆和四边三化</t>
  </si>
  <si>
    <t xml:space="preserve">  病虫害防治</t>
  </si>
  <si>
    <t xml:space="preserve">  镇区保洁及农村基础设施维护</t>
  </si>
  <si>
    <t xml:space="preserve">  五水共治经费</t>
  </si>
  <si>
    <t xml:space="preserve">  土地征迁相关费用</t>
  </si>
  <si>
    <t xml:space="preserve">  环卫创建经费</t>
  </si>
  <si>
    <t xml:space="preserve">  林业工作经费</t>
  </si>
  <si>
    <t xml:space="preserve">  农业农村工作经费</t>
  </si>
  <si>
    <t xml:space="preserve">  村干部基本报酬</t>
  </si>
  <si>
    <t xml:space="preserve">  城乡居民医疗保险补助</t>
  </si>
  <si>
    <t xml:space="preserve">  卫生计生工作经费</t>
  </si>
  <si>
    <t xml:space="preserve">  公共卫生经费</t>
  </si>
  <si>
    <t xml:space="preserve">  司法工作经费</t>
  </si>
  <si>
    <t xml:space="preserve">  人武工作经费</t>
  </si>
  <si>
    <t xml:space="preserve">  档案管理经费</t>
  </si>
  <si>
    <t xml:space="preserve">  统计工作经费</t>
  </si>
  <si>
    <t xml:space="preserve">  统计外包服务费（购买服务）</t>
  </si>
  <si>
    <t xml:space="preserve">  公务接待费</t>
  </si>
  <si>
    <t xml:space="preserve">  办公场所修缮</t>
  </si>
  <si>
    <t xml:space="preserve">  公共交通费</t>
  </si>
  <si>
    <t xml:space="preserve">  设备购置费</t>
  </si>
  <si>
    <t xml:space="preserve">  物业管理费（购买服务）</t>
  </si>
  <si>
    <t xml:space="preserve">  报刊征订费</t>
  </si>
  <si>
    <t xml:space="preserve">  信访工作经费</t>
  </si>
  <si>
    <t xml:space="preserve">  工作布置会经费</t>
  </si>
  <si>
    <t xml:space="preserve">  学习培训经费</t>
  </si>
  <si>
    <t xml:space="preserve">  考察活动经费</t>
  </si>
  <si>
    <t xml:space="preserve">  雇员及临时人员伙食补助（镇补）</t>
  </si>
  <si>
    <t xml:space="preserve">  雇员及临时人员经费（镇补））</t>
  </si>
  <si>
    <t xml:space="preserve">   团委、妇联工作经费</t>
  </si>
  <si>
    <t xml:space="preserve">  宣传经费</t>
  </si>
  <si>
    <t xml:space="preserve">  纪委工作经费</t>
  </si>
  <si>
    <t xml:space="preserve">  党建工作经费</t>
  </si>
  <si>
    <t xml:space="preserve">  统战工作经费</t>
  </si>
  <si>
    <t xml:space="preserve">  财政财务管理经费</t>
  </si>
  <si>
    <t xml:space="preserve">  人大、政协、党代表活动经费</t>
  </si>
  <si>
    <t>大陈镇本级</t>
  </si>
  <si>
    <t>雇员及临时人员经费（镇补））</t>
  </si>
  <si>
    <t>雇员及临时聘用人员工资</t>
  </si>
  <si>
    <t>按市里工资发放标准</t>
  </si>
  <si>
    <t>发放人数</t>
  </si>
  <si>
    <t>400余人</t>
  </si>
  <si>
    <t>工作效率</t>
  </si>
  <si>
    <t>提高60&amp;以上</t>
  </si>
  <si>
    <t>受益对象满意度</t>
  </si>
  <si>
    <t>满意度90*以上</t>
  </si>
  <si>
    <t>公共卫生经费</t>
  </si>
  <si>
    <t>基本公共卫生、重大公共卫生事件的风险管理、相关信息发现登记及报告处理</t>
  </si>
  <si>
    <t>按照市里要求</t>
  </si>
  <si>
    <t>完成量</t>
  </si>
  <si>
    <t>公共卫生处理能力</t>
  </si>
  <si>
    <t>90%以上</t>
  </si>
  <si>
    <t>受益群众满意度</t>
  </si>
  <si>
    <t>雇员及临时人员伙食补助（镇补）</t>
  </si>
  <si>
    <t>雇员及临时聘用人员工作餐补助</t>
  </si>
  <si>
    <t>按照市里的标准</t>
  </si>
  <si>
    <t>用餐人数</t>
  </si>
  <si>
    <t>提高90%以上</t>
  </si>
  <si>
    <t>城管、交管站、出租房、人民调解等8个部门外包服务费（购买服务）</t>
  </si>
  <si>
    <t>人民调解、交管站及出租房检查等外包服务费</t>
  </si>
  <si>
    <t>按照合同规定</t>
  </si>
  <si>
    <t>96%</t>
  </si>
  <si>
    <t>按照市里标准</t>
  </si>
  <si>
    <t>参保人数</t>
  </si>
  <si>
    <t>24000余人</t>
  </si>
  <si>
    <t>五水共治经费</t>
  </si>
  <si>
    <t>五水共治相关项目建设</t>
  </si>
  <si>
    <t>根据工作需要</t>
  </si>
  <si>
    <t>工程完成率</t>
  </si>
  <si>
    <t>饮用水源水质</t>
  </si>
  <si>
    <t>提高90%</t>
  </si>
  <si>
    <t>镇区保洁及农村基础设施维护</t>
  </si>
  <si>
    <t>按照工作需要</t>
  </si>
  <si>
    <t>环境改善率</t>
  </si>
  <si>
    <t>办公设备及办公桌椅等设施购置</t>
  </si>
  <si>
    <t>合同执行率</t>
  </si>
  <si>
    <t>设备利用率</t>
  </si>
  <si>
    <t>使用人员满意度</t>
  </si>
  <si>
    <t>病虫害防治</t>
  </si>
  <si>
    <t>森林覆盖率提高</t>
  </si>
  <si>
    <t>10%以上</t>
  </si>
  <si>
    <t>病虫害侵害率下降</t>
  </si>
  <si>
    <t>三改一拆和四边三化</t>
  </si>
  <si>
    <t>按标准执行</t>
  </si>
  <si>
    <t>拆除面积</t>
  </si>
  <si>
    <t>10000平方米</t>
  </si>
  <si>
    <t>85%以上</t>
  </si>
  <si>
    <t>综合利用率提高</t>
  </si>
  <si>
    <t>15%以上</t>
  </si>
  <si>
    <t>统计工作经费</t>
  </si>
  <si>
    <t>统计工作日常经费及人口普查工资</t>
  </si>
  <si>
    <t>按市里标准执行</t>
  </si>
  <si>
    <t>工作完成量</t>
  </si>
  <si>
    <t>收益群众满意度</t>
  </si>
  <si>
    <t>工作效率提高率</t>
  </si>
  <si>
    <t>20%</t>
  </si>
  <si>
    <t>雪亮工程及平安创建</t>
  </si>
  <si>
    <t>监控安装</t>
  </si>
  <si>
    <t>按合同执行</t>
  </si>
  <si>
    <t>工程完成量</t>
  </si>
  <si>
    <t>犯罪率下降</t>
  </si>
  <si>
    <t>15%</t>
  </si>
  <si>
    <t>道路工程</t>
  </si>
  <si>
    <t>设施投入使用率</t>
  </si>
  <si>
    <t>供电工程</t>
  </si>
  <si>
    <t>美丽城镇项目建设</t>
  </si>
  <si>
    <t>根据工作安排</t>
  </si>
  <si>
    <t>工程验收合格率</t>
  </si>
  <si>
    <t>综合利用率</t>
  </si>
  <si>
    <t>98%</t>
  </si>
  <si>
    <t>镇区零星工程</t>
  </si>
  <si>
    <t>镇区市政配套工程</t>
  </si>
  <si>
    <t>按照工作安排</t>
  </si>
  <si>
    <t>垃圾清运</t>
  </si>
  <si>
    <t>生活垃圾清运</t>
  </si>
  <si>
    <t>工程量完成率</t>
  </si>
  <si>
    <t>公共区域路灯照明</t>
  </si>
  <si>
    <t>按照实际执行</t>
  </si>
  <si>
    <t>土地征迁相关费用</t>
  </si>
  <si>
    <t>按照标准执行</t>
  </si>
  <si>
    <t>党建工程</t>
  </si>
  <si>
    <t>招标代理审计费</t>
  </si>
  <si>
    <t>根据工作需求</t>
  </si>
  <si>
    <t>污水管网提升工程</t>
  </si>
  <si>
    <t>污水管网提升改造工程</t>
  </si>
  <si>
    <t>美丽乡村精品线</t>
  </si>
  <si>
    <t>美丽乡村精品线项目建设</t>
  </si>
  <si>
    <t>除险加固</t>
  </si>
  <si>
    <t>山塘除险加固</t>
  </si>
  <si>
    <t>根据实际需要</t>
  </si>
  <si>
    <t>招投标规范性</t>
  </si>
  <si>
    <t>规范</t>
  </si>
  <si>
    <t>设计功能实现率</t>
  </si>
  <si>
    <t>河道治理工程</t>
  </si>
  <si>
    <t>投资完成率</t>
  </si>
  <si>
    <t>村内平面管网工程</t>
  </si>
  <si>
    <t>楂林一村、马畈等村平面管网工程</t>
  </si>
  <si>
    <t>运维费</t>
  </si>
  <si>
    <t>旅游项目开发</t>
  </si>
  <si>
    <t>提升了乡镇知名度</t>
  </si>
  <si>
    <t>有所提升</t>
  </si>
  <si>
    <t>设计勘测监理费用</t>
  </si>
  <si>
    <t>根据工程合同执行</t>
  </si>
  <si>
    <t>提高了工程进展效益</t>
  </si>
  <si>
    <t>有所提高</t>
  </si>
  <si>
    <t>千万农民引用水工程</t>
  </si>
  <si>
    <t>千万农民饮用水项目</t>
  </si>
  <si>
    <t>85%</t>
  </si>
  <si>
    <t>居家养老中心建设及运行补助</t>
  </si>
  <si>
    <t>居家养老中心运行补助镇补资金</t>
  </si>
  <si>
    <t>配套设施完成率</t>
  </si>
  <si>
    <t>消防设施购置</t>
  </si>
  <si>
    <t>消防设备购置</t>
  </si>
  <si>
    <t>购置设备数量</t>
  </si>
  <si>
    <t>3辆</t>
  </si>
  <si>
    <t>业务保障能力提升情况</t>
  </si>
  <si>
    <t>提升</t>
  </si>
  <si>
    <t>燃气管道建设工程</t>
  </si>
  <si>
    <t>80%</t>
  </si>
  <si>
    <t>村干部报酬</t>
  </si>
  <si>
    <t>根据市里标准</t>
  </si>
  <si>
    <t>约260人</t>
  </si>
  <si>
    <t>提高工作效率</t>
  </si>
  <si>
    <t>综治中心及365便民服务站建设</t>
  </si>
  <si>
    <t>矛盾调解中心及365便民服务站建设</t>
  </si>
  <si>
    <t>根据市里要求</t>
  </si>
  <si>
    <t>制表人：大陈镇本级用户</t>
  </si>
  <si>
    <t>制表日期：2021-02-25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</si>
</sst>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;[Red]0.00"/>
    <numFmt numFmtId="181" formatCode="#,##0.00_);[Red]\-#,##0.00"/>
    <numFmt numFmtId="182" formatCode="0.00_);[Red]\(0.00\)"/>
    <numFmt numFmtId="183" formatCode="yyyy\-mm\-dd"/>
  </numFmts>
  <fonts count="31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宋体"/>
      <family val="0"/>
    </font>
    <font>
      <sz val="10"/>
      <name val="宋体"/>
      <family val="0"/>
    </font>
    <font>
      <sz val="10"/>
      <color indexed="8"/>
      <name val="方正书宋_GBK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98"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0" borderId="0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4" borderId="9" xfId="0" applyNumberFormat="1" applyFont="1" applyFill="1" applyBorder="1" applyAlignment="1" applyProtection="1">
      <alignment horizontal="center" vertical="center"/>
      <protection/>
    </xf>
    <xf numFmtId="0" fontId="4" fillId="4" borderId="9" xfId="0" applyNumberFormat="1" applyFont="1" applyFill="1" applyBorder="1" applyAlignment="1" applyProtection="1">
      <alignment horizontal="left" vertical="center"/>
      <protection/>
    </xf>
    <xf numFmtId="0" fontId="4" fillId="4" borderId="9" xfId="0" applyNumberFormat="1" applyFont="1" applyFill="1" applyBorder="1" applyAlignment="1" applyProtection="1">
      <alignment horizontal="left" vertical="center" wrapText="1"/>
      <protection/>
    </xf>
    <xf numFmtId="180" fontId="4" fillId="4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4" fillId="0" borderId="14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/>
      <protection/>
    </xf>
    <xf numFmtId="0" fontId="4" fillId="0" borderId="9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 horizont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12" xfId="0" applyNumberFormat="1" applyFont="1" applyBorder="1" applyAlignment="1" applyProtection="1">
      <alignment/>
      <protection/>
    </xf>
    <xf numFmtId="18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/>
    </xf>
    <xf numFmtId="180" fontId="4" fillId="0" borderId="17" xfId="0" applyNumberFormat="1" applyFon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>
      <alignment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justify" vertical="center" wrapText="1"/>
    </xf>
    <xf numFmtId="180" fontId="5" fillId="0" borderId="0" xfId="0" applyNumberFormat="1" applyFont="1" applyBorder="1" applyAlignment="1" applyProtection="1">
      <alignment horizontal="right"/>
      <protection/>
    </xf>
    <xf numFmtId="0" fontId="4" fillId="0" borderId="10" xfId="0" applyNumberFormat="1" applyFont="1" applyBorder="1" applyAlignment="1" applyProtection="1">
      <alignment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/>
      <protection/>
    </xf>
    <xf numFmtId="180" fontId="5" fillId="0" borderId="9" xfId="0" applyNumberFormat="1" applyFont="1" applyBorder="1" applyAlignment="1" applyProtection="1">
      <alignment horizontal="center"/>
      <protection/>
    </xf>
    <xf numFmtId="49" fontId="2" fillId="0" borderId="9" xfId="0" applyNumberFormat="1" applyFont="1" applyFill="1" applyBorder="1" applyAlignment="1">
      <alignment horizontal="left" vertical="center"/>
    </xf>
    <xf numFmtId="0" fontId="10" fillId="0" borderId="0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49" fontId="29" fillId="0" borderId="9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Border="1" applyAlignment="1" applyProtection="1">
      <alignment horizontal="center" vertical="center"/>
      <protection/>
    </xf>
    <xf numFmtId="40" fontId="2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9" fillId="5" borderId="9" xfId="0" applyNumberFormat="1" applyFont="1" applyFill="1" applyBorder="1" applyAlignment="1">
      <alignment horizontal="center" vertical="center"/>
    </xf>
    <xf numFmtId="3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3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4" fillId="0" borderId="9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 horizontal="right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4" fillId="4" borderId="9" xfId="0" applyNumberFormat="1" applyFont="1" applyFill="1" applyBorder="1" applyAlignment="1" applyProtection="1">
      <alignment horizontal="center" vertical="center"/>
      <protection/>
    </xf>
    <xf numFmtId="180" fontId="4" fillId="4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4" fillId="4" borderId="11" xfId="0" applyNumberFormat="1" applyFont="1" applyFill="1" applyBorder="1" applyAlignment="1" applyProtection="1">
      <alignment horizontal="center" vertical="center"/>
      <protection/>
    </xf>
    <xf numFmtId="18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showGridLines="0" showZeros="0" workbookViewId="0" topLeftCell="A1">
      <selection activeCell="C81" sqref="C81"/>
    </sheetView>
  </sheetViews>
  <sheetFormatPr defaultColWidth="9.140625" defaultRowHeight="12.75"/>
  <cols>
    <col min="1" max="1" width="24.57421875" style="0" customWidth="1"/>
    <col min="2" max="2" width="13.421875" style="0" customWidth="1"/>
    <col min="3" max="3" width="40.7109375" style="0" customWidth="1"/>
    <col min="4" max="4" width="12.57421875" style="0" customWidth="1"/>
    <col min="5" max="5" width="9.140625" style="0" customWidth="1"/>
  </cols>
  <sheetData>
    <row r="1" spans="1:4" ht="30" customHeight="1">
      <c r="A1" s="69" t="s">
        <v>0</v>
      </c>
      <c r="B1" s="70"/>
      <c r="C1" s="69"/>
      <c r="D1" s="69"/>
    </row>
    <row r="2" spans="1:4" ht="15" customHeight="1">
      <c r="A2" s="13" t="s">
        <v>197</v>
      </c>
      <c r="B2" s="31"/>
      <c r="C2" s="21"/>
      <c r="D2" s="21" t="s">
        <v>1</v>
      </c>
    </row>
    <row r="3" spans="1:4" ht="15" customHeight="1">
      <c r="A3" s="71" t="s">
        <v>2</v>
      </c>
      <c r="B3" s="72"/>
      <c r="C3" s="71" t="s">
        <v>3</v>
      </c>
      <c r="D3" s="73"/>
    </row>
    <row r="4" spans="1:4" ht="15" customHeight="1">
      <c r="A4" s="32" t="s">
        <v>4</v>
      </c>
      <c r="B4" s="33" t="s">
        <v>5</v>
      </c>
      <c r="C4" s="46" t="s">
        <v>4</v>
      </c>
      <c r="D4" s="47" t="s">
        <v>5</v>
      </c>
    </row>
    <row r="5" spans="1:4" ht="15" customHeight="1">
      <c r="A5" s="28" t="s">
        <v>6</v>
      </c>
      <c r="B5" s="34">
        <v>5301.97</v>
      </c>
      <c r="C5" s="29" t="s">
        <v>7</v>
      </c>
      <c r="D5" s="16">
        <v>2786.22</v>
      </c>
    </row>
    <row r="6" spans="1:4" ht="15" customHeight="1">
      <c r="A6" s="28" t="s">
        <v>8</v>
      </c>
      <c r="B6" s="35">
        <v>11000</v>
      </c>
      <c r="C6" s="29" t="s">
        <v>9</v>
      </c>
      <c r="D6" s="16">
        <v>20</v>
      </c>
    </row>
    <row r="7" spans="1:4" ht="15" customHeight="1">
      <c r="A7" s="28" t="s">
        <v>10</v>
      </c>
      <c r="B7" s="35"/>
      <c r="C7" s="29" t="s">
        <v>11</v>
      </c>
      <c r="D7" s="16">
        <v>20</v>
      </c>
    </row>
    <row r="8" spans="1:4" ht="15" customHeight="1">
      <c r="A8" s="28" t="s">
        <v>12</v>
      </c>
      <c r="B8" s="35"/>
      <c r="C8" s="29" t="s">
        <v>13</v>
      </c>
      <c r="D8" s="16">
        <v>2554.22</v>
      </c>
    </row>
    <row r="9" spans="1:4" ht="15" customHeight="1">
      <c r="A9" s="28" t="s">
        <v>14</v>
      </c>
      <c r="B9" s="35"/>
      <c r="C9" s="29" t="s">
        <v>15</v>
      </c>
      <c r="D9" s="16">
        <v>1498.48</v>
      </c>
    </row>
    <row r="10" spans="1:4" ht="15" customHeight="1">
      <c r="A10" s="28" t="s">
        <v>16</v>
      </c>
      <c r="B10" s="35"/>
      <c r="C10" s="29" t="s">
        <v>17</v>
      </c>
      <c r="D10" s="16">
        <v>817.25</v>
      </c>
    </row>
    <row r="11" spans="1:4" ht="15" customHeight="1">
      <c r="A11" s="28" t="s">
        <v>18</v>
      </c>
      <c r="B11" s="35"/>
      <c r="C11" s="29" t="s">
        <v>198</v>
      </c>
      <c r="D11" s="16">
        <v>30</v>
      </c>
    </row>
    <row r="12" spans="1:4" ht="15" customHeight="1">
      <c r="A12" s="28" t="s">
        <v>20</v>
      </c>
      <c r="B12" s="35"/>
      <c r="C12" s="29" t="s">
        <v>199</v>
      </c>
      <c r="D12" s="16">
        <v>20</v>
      </c>
    </row>
    <row r="13" spans="1:4" ht="15" customHeight="1">
      <c r="A13" s="44" t="s">
        <v>22</v>
      </c>
      <c r="B13" s="35"/>
      <c r="C13" s="29" t="s">
        <v>19</v>
      </c>
      <c r="D13" s="16">
        <v>188.49</v>
      </c>
    </row>
    <row r="14" spans="1:4" ht="15" customHeight="1">
      <c r="A14" s="19"/>
      <c r="B14" s="39"/>
      <c r="C14" s="29" t="s">
        <v>21</v>
      </c>
      <c r="D14" s="16">
        <v>72</v>
      </c>
    </row>
    <row r="15" spans="1:4" ht="15" customHeight="1">
      <c r="A15" s="19"/>
      <c r="B15" s="39"/>
      <c r="C15" s="29" t="s">
        <v>23</v>
      </c>
      <c r="D15" s="16">
        <v>72</v>
      </c>
    </row>
    <row r="16" spans="1:4" ht="15" customHeight="1">
      <c r="A16" s="45"/>
      <c r="B16" s="35"/>
      <c r="C16" s="29" t="s">
        <v>24</v>
      </c>
      <c r="D16" s="16">
        <v>5</v>
      </c>
    </row>
    <row r="17" spans="1:4" ht="15" customHeight="1">
      <c r="A17" s="19"/>
      <c r="B17" s="37"/>
      <c r="C17" s="29" t="s">
        <v>25</v>
      </c>
      <c r="D17" s="16">
        <v>5</v>
      </c>
    </row>
    <row r="18" spans="1:4" ht="15" customHeight="1">
      <c r="A18" s="19"/>
      <c r="B18" s="37"/>
      <c r="C18" s="29" t="s">
        <v>200</v>
      </c>
      <c r="D18" s="16">
        <v>10</v>
      </c>
    </row>
    <row r="19" spans="1:4" ht="15" customHeight="1">
      <c r="A19" s="19"/>
      <c r="B19" s="37"/>
      <c r="C19" s="29" t="s">
        <v>201</v>
      </c>
      <c r="D19" s="16">
        <v>10</v>
      </c>
    </row>
    <row r="20" spans="1:4" ht="15" customHeight="1">
      <c r="A20" s="19"/>
      <c r="B20" s="37"/>
      <c r="C20" s="29" t="s">
        <v>26</v>
      </c>
      <c r="D20" s="16">
        <v>15</v>
      </c>
    </row>
    <row r="21" spans="1:4" ht="15" customHeight="1">
      <c r="A21" s="38"/>
      <c r="B21" s="39"/>
      <c r="C21" s="29" t="s">
        <v>27</v>
      </c>
      <c r="D21" s="16">
        <v>15</v>
      </c>
    </row>
    <row r="22" spans="1:4" ht="15" customHeight="1">
      <c r="A22" s="38"/>
      <c r="B22" s="39"/>
      <c r="C22" s="29" t="s">
        <v>28</v>
      </c>
      <c r="D22" s="16">
        <v>40</v>
      </c>
    </row>
    <row r="23" spans="1:4" ht="15" customHeight="1">
      <c r="A23" s="38"/>
      <c r="B23" s="39"/>
      <c r="C23" s="29" t="s">
        <v>29</v>
      </c>
      <c r="D23" s="16">
        <v>40</v>
      </c>
    </row>
    <row r="24" spans="1:4" ht="15" customHeight="1">
      <c r="A24" s="38"/>
      <c r="B24" s="39"/>
      <c r="C24" s="29" t="s">
        <v>202</v>
      </c>
      <c r="D24" s="16">
        <v>30</v>
      </c>
    </row>
    <row r="25" spans="1:4" ht="15" customHeight="1">
      <c r="A25" s="38"/>
      <c r="B25" s="39"/>
      <c r="C25" s="29" t="s">
        <v>203</v>
      </c>
      <c r="D25" s="16">
        <v>30</v>
      </c>
    </row>
    <row r="26" spans="1:4" ht="15" customHeight="1">
      <c r="A26" s="38"/>
      <c r="B26" s="39"/>
      <c r="C26" s="29" t="s">
        <v>30</v>
      </c>
      <c r="D26" s="16">
        <v>40</v>
      </c>
    </row>
    <row r="27" spans="1:4" ht="15" customHeight="1">
      <c r="A27" s="38"/>
      <c r="B27" s="39"/>
      <c r="C27" s="29" t="s">
        <v>31</v>
      </c>
      <c r="D27" s="16">
        <v>40</v>
      </c>
    </row>
    <row r="28" spans="1:4" ht="15" customHeight="1">
      <c r="A28" s="38"/>
      <c r="B28" s="39"/>
      <c r="C28" s="29" t="s">
        <v>32</v>
      </c>
      <c r="D28" s="16">
        <v>36</v>
      </c>
    </row>
    <row r="29" spans="1:4" ht="15" customHeight="1">
      <c r="A29" s="38"/>
      <c r="B29" s="39"/>
      <c r="C29" s="29" t="s">
        <v>33</v>
      </c>
      <c r="D29" s="16">
        <v>36</v>
      </c>
    </row>
    <row r="30" spans="1:4" ht="15" customHeight="1">
      <c r="A30" s="38"/>
      <c r="B30" s="39"/>
      <c r="C30" s="29" t="s">
        <v>34</v>
      </c>
      <c r="D30" s="16">
        <v>36</v>
      </c>
    </row>
    <row r="31" spans="1:4" ht="15" customHeight="1">
      <c r="A31" s="38"/>
      <c r="B31" s="39"/>
      <c r="C31" s="29" t="s">
        <v>35</v>
      </c>
      <c r="D31" s="16">
        <v>15</v>
      </c>
    </row>
    <row r="32" spans="1:4" ht="15" customHeight="1">
      <c r="A32" s="38"/>
      <c r="B32" s="39"/>
      <c r="C32" s="29" t="s">
        <v>204</v>
      </c>
      <c r="D32" s="16">
        <v>15</v>
      </c>
    </row>
    <row r="33" spans="1:4" ht="15" customHeight="1">
      <c r="A33" s="38"/>
      <c r="B33" s="39"/>
      <c r="C33" s="29" t="s">
        <v>205</v>
      </c>
      <c r="D33" s="16">
        <v>15</v>
      </c>
    </row>
    <row r="34" spans="1:4" ht="15" customHeight="1">
      <c r="A34" s="38"/>
      <c r="B34" s="39"/>
      <c r="C34" s="29" t="s">
        <v>36</v>
      </c>
      <c r="D34" s="16">
        <v>30</v>
      </c>
    </row>
    <row r="35" spans="1:4" ht="15" customHeight="1">
      <c r="A35" s="38"/>
      <c r="B35" s="39"/>
      <c r="C35" s="29" t="s">
        <v>37</v>
      </c>
      <c r="D35" s="16">
        <v>30</v>
      </c>
    </row>
    <row r="36" spans="1:4" ht="15" customHeight="1">
      <c r="A36" s="38"/>
      <c r="B36" s="39"/>
      <c r="C36" s="29" t="s">
        <v>38</v>
      </c>
      <c r="D36" s="16">
        <v>30</v>
      </c>
    </row>
    <row r="37" spans="1:4" ht="15" customHeight="1">
      <c r="A37" s="38"/>
      <c r="B37" s="39"/>
      <c r="C37" s="29" t="s">
        <v>39</v>
      </c>
      <c r="D37" s="16">
        <v>318.13</v>
      </c>
    </row>
    <row r="38" spans="1:4" ht="15" customHeight="1">
      <c r="A38" s="38"/>
      <c r="B38" s="39"/>
      <c r="C38" s="29" t="s">
        <v>40</v>
      </c>
      <c r="D38" s="16">
        <v>5</v>
      </c>
    </row>
    <row r="39" spans="1:4" ht="15" customHeight="1">
      <c r="A39" s="38"/>
      <c r="B39" s="39"/>
      <c r="C39" s="29" t="s">
        <v>41</v>
      </c>
      <c r="D39" s="16">
        <v>5</v>
      </c>
    </row>
    <row r="40" spans="1:4" ht="15" customHeight="1">
      <c r="A40" s="38"/>
      <c r="B40" s="39"/>
      <c r="C40" s="29" t="s">
        <v>42</v>
      </c>
      <c r="D40" s="16">
        <v>30</v>
      </c>
    </row>
    <row r="41" spans="1:4" ht="15" customHeight="1">
      <c r="A41" s="38"/>
      <c r="B41" s="39"/>
      <c r="C41" s="29" t="s">
        <v>43</v>
      </c>
      <c r="D41" s="16">
        <v>30</v>
      </c>
    </row>
    <row r="42" spans="1:4" ht="15" customHeight="1">
      <c r="A42" s="38"/>
      <c r="B42" s="39"/>
      <c r="C42" s="29" t="s">
        <v>44</v>
      </c>
      <c r="D42" s="16">
        <v>258.13</v>
      </c>
    </row>
    <row r="43" spans="1:4" ht="15" customHeight="1">
      <c r="A43" s="38"/>
      <c r="B43" s="39"/>
      <c r="C43" s="29" t="s">
        <v>45</v>
      </c>
      <c r="D43" s="16">
        <v>172.09</v>
      </c>
    </row>
    <row r="44" spans="1:4" ht="15" customHeight="1">
      <c r="A44" s="38"/>
      <c r="B44" s="39"/>
      <c r="C44" s="29" t="s">
        <v>46</v>
      </c>
      <c r="D44" s="16">
        <v>86.04</v>
      </c>
    </row>
    <row r="45" spans="1:4" ht="15" customHeight="1">
      <c r="A45" s="38"/>
      <c r="B45" s="39"/>
      <c r="C45" s="29" t="s">
        <v>47</v>
      </c>
      <c r="D45" s="16">
        <v>25</v>
      </c>
    </row>
    <row r="46" spans="1:4" ht="15" customHeight="1">
      <c r="A46" s="38"/>
      <c r="B46" s="39"/>
      <c r="C46" s="29" t="s">
        <v>48</v>
      </c>
      <c r="D46" s="16">
        <v>25</v>
      </c>
    </row>
    <row r="47" spans="1:4" ht="15" customHeight="1">
      <c r="A47" s="38"/>
      <c r="B47" s="39"/>
      <c r="C47" s="29" t="s">
        <v>49</v>
      </c>
      <c r="D47" s="16">
        <v>330</v>
      </c>
    </row>
    <row r="48" spans="1:4" ht="15" customHeight="1">
      <c r="A48" s="38"/>
      <c r="B48" s="39"/>
      <c r="C48" s="29" t="s">
        <v>50</v>
      </c>
      <c r="D48" s="16">
        <v>60</v>
      </c>
    </row>
    <row r="49" spans="1:4" ht="15" customHeight="1">
      <c r="A49" s="38"/>
      <c r="B49" s="39"/>
      <c r="C49" s="29" t="s">
        <v>51</v>
      </c>
      <c r="D49" s="16">
        <v>60</v>
      </c>
    </row>
    <row r="50" spans="1:4" ht="15" customHeight="1">
      <c r="A50" s="38"/>
      <c r="B50" s="39"/>
      <c r="C50" s="29" t="s">
        <v>206</v>
      </c>
      <c r="D50" s="16">
        <v>20</v>
      </c>
    </row>
    <row r="51" spans="1:4" ht="15" customHeight="1">
      <c r="A51" s="38"/>
      <c r="B51" s="39"/>
      <c r="C51" s="29" t="s">
        <v>207</v>
      </c>
      <c r="D51" s="16">
        <v>20</v>
      </c>
    </row>
    <row r="52" spans="1:4" ht="15" customHeight="1">
      <c r="A52" s="38" t="s">
        <v>52</v>
      </c>
      <c r="B52" s="39"/>
      <c r="C52" s="29" t="s">
        <v>208</v>
      </c>
      <c r="D52" s="16">
        <v>250</v>
      </c>
    </row>
    <row r="53" spans="1:4" ht="15" customHeight="1">
      <c r="A53" s="38"/>
      <c r="B53" s="39"/>
      <c r="C53" s="29" t="s">
        <v>53</v>
      </c>
      <c r="D53" s="16">
        <v>250</v>
      </c>
    </row>
    <row r="54" spans="1:4" ht="15" customHeight="1">
      <c r="A54" s="38"/>
      <c r="B54" s="39"/>
      <c r="C54" s="29" t="s">
        <v>54</v>
      </c>
      <c r="D54" s="16">
        <v>12456.51</v>
      </c>
    </row>
    <row r="55" spans="1:4" ht="15" customHeight="1">
      <c r="A55" s="38"/>
      <c r="B55" s="39"/>
      <c r="C55" s="29" t="s">
        <v>55</v>
      </c>
      <c r="D55" s="16">
        <v>252.51</v>
      </c>
    </row>
    <row r="56" spans="1:4" ht="15" customHeight="1">
      <c r="A56" s="38"/>
      <c r="B56" s="39"/>
      <c r="C56" s="29" t="s">
        <v>56</v>
      </c>
      <c r="D56" s="16">
        <v>252.51</v>
      </c>
    </row>
    <row r="57" spans="1:4" ht="15" customHeight="1">
      <c r="A57" s="38"/>
      <c r="B57" s="39"/>
      <c r="C57" s="29" t="s">
        <v>57</v>
      </c>
      <c r="D57" s="16">
        <v>49</v>
      </c>
    </row>
    <row r="58" spans="1:4" ht="15" customHeight="1">
      <c r="A58" s="38"/>
      <c r="B58" s="39"/>
      <c r="C58" s="29" t="s">
        <v>58</v>
      </c>
      <c r="D58" s="16">
        <v>49</v>
      </c>
    </row>
    <row r="59" spans="1:4" ht="15" customHeight="1">
      <c r="A59" s="38"/>
      <c r="B59" s="39"/>
      <c r="C59" s="29" t="s">
        <v>59</v>
      </c>
      <c r="D59" s="16">
        <v>11000</v>
      </c>
    </row>
    <row r="60" spans="1:4" ht="15" customHeight="1">
      <c r="A60" s="38"/>
      <c r="B60" s="39"/>
      <c r="C60" s="29" t="s">
        <v>60</v>
      </c>
      <c r="D60" s="16">
        <v>300</v>
      </c>
    </row>
    <row r="61" spans="1:4" ht="15" customHeight="1">
      <c r="A61" s="38"/>
      <c r="B61" s="39"/>
      <c r="C61" s="29" t="s">
        <v>61</v>
      </c>
      <c r="D61" s="16">
        <v>10700</v>
      </c>
    </row>
    <row r="62" spans="1:4" ht="15" customHeight="1">
      <c r="A62" s="38"/>
      <c r="B62" s="39"/>
      <c r="C62" s="29" t="s">
        <v>62</v>
      </c>
      <c r="D62" s="16">
        <v>1155</v>
      </c>
    </row>
    <row r="63" spans="1:4" ht="15" customHeight="1">
      <c r="A63" s="38"/>
      <c r="B63" s="39"/>
      <c r="C63" s="29" t="s">
        <v>63</v>
      </c>
      <c r="D63" s="16">
        <v>1155</v>
      </c>
    </row>
    <row r="64" spans="1:4" ht="15" customHeight="1">
      <c r="A64" s="38"/>
      <c r="B64" s="39"/>
      <c r="C64" s="29" t="s">
        <v>64</v>
      </c>
      <c r="D64" s="16">
        <v>139</v>
      </c>
    </row>
    <row r="65" spans="1:4" ht="15" customHeight="1">
      <c r="A65" s="38"/>
      <c r="B65" s="39"/>
      <c r="C65" s="29" t="s">
        <v>209</v>
      </c>
      <c r="D65" s="16">
        <v>49</v>
      </c>
    </row>
    <row r="66" spans="1:4" ht="15" customHeight="1">
      <c r="A66" s="38"/>
      <c r="B66" s="39"/>
      <c r="C66" s="29" t="s">
        <v>210</v>
      </c>
      <c r="D66" s="16">
        <v>49</v>
      </c>
    </row>
    <row r="67" spans="1:4" ht="15" customHeight="1">
      <c r="A67" s="40"/>
      <c r="B67" s="35"/>
      <c r="C67" s="29" t="s">
        <v>211</v>
      </c>
      <c r="D67" s="16">
        <v>30</v>
      </c>
    </row>
    <row r="68" spans="1:4" ht="15" customHeight="1">
      <c r="A68" s="28"/>
      <c r="B68" s="35"/>
      <c r="C68" s="29" t="s">
        <v>212</v>
      </c>
      <c r="D68" s="16">
        <v>30</v>
      </c>
    </row>
    <row r="69" spans="1:4" ht="15" customHeight="1">
      <c r="A69" s="28"/>
      <c r="B69" s="35"/>
      <c r="C69" s="29" t="s">
        <v>65</v>
      </c>
      <c r="D69" s="16">
        <v>60</v>
      </c>
    </row>
    <row r="70" spans="1:4" ht="15" customHeight="1">
      <c r="A70" s="28"/>
      <c r="B70" s="35"/>
      <c r="C70" s="29" t="s">
        <v>66</v>
      </c>
      <c r="D70" s="16">
        <v>60</v>
      </c>
    </row>
    <row r="71" spans="1:4" ht="15" customHeight="1">
      <c r="A71" s="28"/>
      <c r="B71" s="35"/>
      <c r="C71" s="29" t="s">
        <v>67</v>
      </c>
      <c r="D71" s="16">
        <v>20</v>
      </c>
    </row>
    <row r="72" spans="1:4" ht="15" customHeight="1">
      <c r="A72" s="28"/>
      <c r="B72" s="35"/>
      <c r="C72" s="29" t="s">
        <v>68</v>
      </c>
      <c r="D72" s="16">
        <v>20</v>
      </c>
    </row>
    <row r="73" spans="1:4" ht="15" customHeight="1">
      <c r="A73" s="28"/>
      <c r="B73" s="35"/>
      <c r="C73" s="29" t="s">
        <v>69</v>
      </c>
      <c r="D73" s="16">
        <v>20</v>
      </c>
    </row>
    <row r="74" spans="1:4" ht="15" customHeight="1">
      <c r="A74" s="28"/>
      <c r="B74" s="35"/>
      <c r="C74" s="29" t="s">
        <v>70</v>
      </c>
      <c r="D74" s="16">
        <v>142.11</v>
      </c>
    </row>
    <row r="75" spans="1:4" ht="15" customHeight="1">
      <c r="A75" s="28"/>
      <c r="B75" s="35"/>
      <c r="C75" s="29" t="s">
        <v>71</v>
      </c>
      <c r="D75" s="16">
        <v>142.11</v>
      </c>
    </row>
    <row r="76" spans="1:4" ht="15" customHeight="1">
      <c r="A76" s="28"/>
      <c r="B76" s="35"/>
      <c r="C76" s="29" t="s">
        <v>15</v>
      </c>
      <c r="D76" s="16">
        <v>142.11</v>
      </c>
    </row>
    <row r="77" spans="1:4" ht="15" customHeight="1">
      <c r="A77" s="28"/>
      <c r="B77" s="35"/>
      <c r="C77" s="29" t="s">
        <v>213</v>
      </c>
      <c r="D77" s="16">
        <v>29</v>
      </c>
    </row>
    <row r="78" spans="1:4" ht="15" customHeight="1">
      <c r="A78" s="28"/>
      <c r="B78" s="35"/>
      <c r="C78" s="29" t="s">
        <v>214</v>
      </c>
      <c r="D78" s="16">
        <v>29</v>
      </c>
    </row>
    <row r="79" spans="1:4" ht="15" customHeight="1">
      <c r="A79" s="28"/>
      <c r="B79" s="35"/>
      <c r="C79" s="29" t="s">
        <v>215</v>
      </c>
      <c r="D79" s="16">
        <v>29</v>
      </c>
    </row>
    <row r="80" spans="1:4" ht="15" customHeight="1">
      <c r="A80" s="28" t="s">
        <v>72</v>
      </c>
      <c r="B80" s="35">
        <v>16301.97</v>
      </c>
      <c r="C80" s="29" t="s">
        <v>73</v>
      </c>
      <c r="D80" s="17">
        <v>16301.97</v>
      </c>
    </row>
    <row r="81" spans="1:4" ht="15" customHeight="1">
      <c r="A81" s="36" t="s">
        <v>74</v>
      </c>
      <c r="B81" s="35"/>
      <c r="C81" s="41" t="s">
        <v>75</v>
      </c>
      <c r="D81" s="17"/>
    </row>
    <row r="82" spans="1:4" ht="15" customHeight="1">
      <c r="A82" s="28" t="s">
        <v>76</v>
      </c>
      <c r="B82" s="35"/>
      <c r="C82" s="41" t="s">
        <v>77</v>
      </c>
      <c r="D82" s="17"/>
    </row>
    <row r="83" spans="1:4" ht="15" customHeight="1">
      <c r="A83" s="28" t="s">
        <v>78</v>
      </c>
      <c r="B83" s="35"/>
      <c r="C83" s="42"/>
      <c r="D83" s="17"/>
    </row>
    <row r="84" spans="1:4" ht="15" customHeight="1">
      <c r="A84" s="28" t="s">
        <v>79</v>
      </c>
      <c r="B84" s="35"/>
      <c r="C84" s="41" t="s">
        <v>80</v>
      </c>
      <c r="D84" s="17"/>
    </row>
    <row r="85" spans="1:4" ht="15" customHeight="1">
      <c r="A85" s="28" t="s">
        <v>81</v>
      </c>
      <c r="B85" s="35"/>
      <c r="C85" s="15"/>
      <c r="D85" s="17"/>
    </row>
    <row r="86" spans="1:4" ht="15" customHeight="1">
      <c r="A86" s="28" t="s">
        <v>82</v>
      </c>
      <c r="B86" s="35">
        <f>B5+B6+B82</f>
        <v>16301.970000000001</v>
      </c>
      <c r="C86" s="28" t="s">
        <v>83</v>
      </c>
      <c r="D86" s="28">
        <v>16301.97</v>
      </c>
    </row>
    <row r="87" ht="15" customHeight="1">
      <c r="B87" s="43"/>
    </row>
    <row r="88" ht="15" customHeight="1">
      <c r="B88" s="43"/>
    </row>
    <row r="89" ht="15" customHeight="1">
      <c r="B89" s="43"/>
    </row>
    <row r="90" ht="15" customHeight="1">
      <c r="B90" s="43"/>
    </row>
    <row r="91" ht="15" customHeight="1">
      <c r="B91" s="43"/>
    </row>
    <row r="92" ht="15" customHeight="1">
      <c r="B92" s="43"/>
    </row>
    <row r="93" ht="15" customHeight="1">
      <c r="B93" s="43"/>
    </row>
    <row r="94" ht="12.75" customHeight="1">
      <c r="B94" s="43"/>
    </row>
    <row r="95" ht="12.75" customHeight="1">
      <c r="B95" s="43"/>
    </row>
    <row r="96" ht="12.75" customHeight="1">
      <c r="B96" s="43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82"/>
  <sheetViews>
    <sheetView zoomScaleSheetLayoutView="100" workbookViewId="0" topLeftCell="A1">
      <selection activeCell="B360" sqref="B360:D360"/>
    </sheetView>
  </sheetViews>
  <sheetFormatPr defaultColWidth="9.140625" defaultRowHeight="12.75"/>
  <cols>
    <col min="1" max="1" width="16.140625" style="0" customWidth="1"/>
    <col min="2" max="2" width="24.00390625" style="0" customWidth="1"/>
    <col min="3" max="3" width="32.421875" style="0" customWidth="1"/>
    <col min="4" max="4" width="30.28125" style="0" customWidth="1"/>
  </cols>
  <sheetData>
    <row r="1" spans="1:4" ht="12.75" customHeight="1">
      <c r="A1" s="89" t="s">
        <v>175</v>
      </c>
      <c r="B1" s="90"/>
      <c r="C1" s="90"/>
      <c r="D1" s="90"/>
    </row>
    <row r="2" spans="1:4" ht="12.75" customHeight="1">
      <c r="A2" s="90"/>
      <c r="B2" s="90"/>
      <c r="C2" s="90"/>
      <c r="D2" s="90"/>
    </row>
    <row r="3" spans="1:4" ht="12.75">
      <c r="A3" s="97" t="s">
        <v>101</v>
      </c>
      <c r="B3" s="90"/>
      <c r="C3" s="55" t="s">
        <v>101</v>
      </c>
      <c r="D3" s="56" t="s">
        <v>101</v>
      </c>
    </row>
    <row r="4" spans="1:4" ht="24.75" customHeight="1">
      <c r="A4" s="57" t="s">
        <v>169</v>
      </c>
      <c r="B4" s="93" t="s">
        <v>368</v>
      </c>
      <c r="C4" s="94"/>
      <c r="D4" s="95"/>
    </row>
    <row r="5" spans="1:4" ht="24.75" customHeight="1">
      <c r="A5" s="57" t="s">
        <v>168</v>
      </c>
      <c r="B5" s="93" t="s">
        <v>369</v>
      </c>
      <c r="C5" s="94"/>
      <c r="D5" s="95"/>
    </row>
    <row r="6" spans="1:4" ht="24.75" customHeight="1">
      <c r="A6" s="57" t="s">
        <v>176</v>
      </c>
      <c r="B6" s="93" t="s">
        <v>370</v>
      </c>
      <c r="C6" s="94"/>
      <c r="D6" s="95"/>
    </row>
    <row r="7" spans="1:4" ht="24.75" customHeight="1">
      <c r="A7" s="57" t="s">
        <v>177</v>
      </c>
      <c r="B7" s="93" t="s">
        <v>371</v>
      </c>
      <c r="C7" s="94"/>
      <c r="D7" s="95"/>
    </row>
    <row r="8" spans="1:4" ht="24.75" customHeight="1">
      <c r="A8" s="57" t="s">
        <v>178</v>
      </c>
      <c r="B8" s="58">
        <v>4850000</v>
      </c>
      <c r="C8" s="57" t="s">
        <v>179</v>
      </c>
      <c r="D8" s="58">
        <v>4850000</v>
      </c>
    </row>
    <row r="9" spans="1:4" ht="24.75" customHeight="1">
      <c r="A9" s="57" t="s">
        <v>180</v>
      </c>
      <c r="B9" s="57" t="s">
        <v>181</v>
      </c>
      <c r="C9" s="57" t="s">
        <v>182</v>
      </c>
      <c r="D9" s="57" t="s">
        <v>183</v>
      </c>
    </row>
    <row r="10" spans="1:4" ht="24.75" customHeight="1">
      <c r="A10" s="59" t="s">
        <v>184</v>
      </c>
      <c r="B10" s="60" t="s">
        <v>185</v>
      </c>
      <c r="C10" s="59" t="s">
        <v>372</v>
      </c>
      <c r="D10" s="60" t="s">
        <v>373</v>
      </c>
    </row>
    <row r="11" spans="1:4" ht="24.75" customHeight="1">
      <c r="A11" s="59" t="s">
        <v>186</v>
      </c>
      <c r="B11" s="60" t="s">
        <v>187</v>
      </c>
      <c r="C11" s="59" t="s">
        <v>374</v>
      </c>
      <c r="D11" s="60" t="s">
        <v>375</v>
      </c>
    </row>
    <row r="12" spans="1:4" ht="24.75" customHeight="1">
      <c r="A12" s="59" t="s">
        <v>186</v>
      </c>
      <c r="B12" s="60" t="s">
        <v>191</v>
      </c>
      <c r="C12" s="59" t="s">
        <v>376</v>
      </c>
      <c r="D12" s="60" t="s">
        <v>377</v>
      </c>
    </row>
    <row r="13" spans="1:4" ht="24.75" customHeight="1">
      <c r="A13" s="97" t="s">
        <v>101</v>
      </c>
      <c r="B13" s="90"/>
      <c r="C13" s="55" t="s">
        <v>101</v>
      </c>
      <c r="D13" s="56" t="s">
        <v>101</v>
      </c>
    </row>
    <row r="14" spans="1:4" ht="24.75" customHeight="1">
      <c r="A14" s="57" t="s">
        <v>169</v>
      </c>
      <c r="B14" s="93" t="s">
        <v>368</v>
      </c>
      <c r="C14" s="94"/>
      <c r="D14" s="95"/>
    </row>
    <row r="15" spans="1:4" ht="24.75" customHeight="1">
      <c r="A15" s="57" t="s">
        <v>168</v>
      </c>
      <c r="B15" s="93" t="s">
        <v>378</v>
      </c>
      <c r="C15" s="94"/>
      <c r="D15" s="95"/>
    </row>
    <row r="16" spans="1:4" ht="24.75" customHeight="1">
      <c r="A16" s="57" t="s">
        <v>176</v>
      </c>
      <c r="B16" s="93" t="s">
        <v>379</v>
      </c>
      <c r="C16" s="94"/>
      <c r="D16" s="95"/>
    </row>
    <row r="17" spans="1:4" ht="24.75" customHeight="1">
      <c r="A17" s="57" t="s">
        <v>177</v>
      </c>
      <c r="B17" s="93" t="s">
        <v>380</v>
      </c>
      <c r="C17" s="94"/>
      <c r="D17" s="95"/>
    </row>
    <row r="18" spans="1:4" ht="24.75" customHeight="1">
      <c r="A18" s="57" t="s">
        <v>178</v>
      </c>
      <c r="B18" s="58">
        <v>600000</v>
      </c>
      <c r="C18" s="57" t="s">
        <v>179</v>
      </c>
      <c r="D18" s="58">
        <v>600000</v>
      </c>
    </row>
    <row r="19" spans="1:4" ht="24.75" customHeight="1">
      <c r="A19" s="57" t="s">
        <v>180</v>
      </c>
      <c r="B19" s="57" t="s">
        <v>181</v>
      </c>
      <c r="C19" s="57" t="s">
        <v>182</v>
      </c>
      <c r="D19" s="57" t="s">
        <v>183</v>
      </c>
    </row>
    <row r="20" spans="1:4" ht="24.75" customHeight="1">
      <c r="A20" s="59" t="s">
        <v>184</v>
      </c>
      <c r="B20" s="60" t="s">
        <v>185</v>
      </c>
      <c r="C20" s="59" t="s">
        <v>381</v>
      </c>
      <c r="D20" s="60" t="s">
        <v>192</v>
      </c>
    </row>
    <row r="21" spans="1:4" ht="24.75" customHeight="1">
      <c r="A21" s="59" t="s">
        <v>186</v>
      </c>
      <c r="B21" s="60" t="s">
        <v>187</v>
      </c>
      <c r="C21" s="59" t="s">
        <v>382</v>
      </c>
      <c r="D21" s="60" t="s">
        <v>383</v>
      </c>
    </row>
    <row r="22" spans="1:4" ht="24.75" customHeight="1">
      <c r="A22" s="59" t="s">
        <v>186</v>
      </c>
      <c r="B22" s="60" t="s">
        <v>191</v>
      </c>
      <c r="C22" s="59" t="s">
        <v>384</v>
      </c>
      <c r="D22" s="60" t="s">
        <v>194</v>
      </c>
    </row>
    <row r="23" spans="1:4" ht="24.75" customHeight="1">
      <c r="A23" s="97" t="s">
        <v>101</v>
      </c>
      <c r="B23" s="90"/>
      <c r="C23" s="55" t="s">
        <v>101</v>
      </c>
      <c r="D23" s="56" t="s">
        <v>101</v>
      </c>
    </row>
    <row r="24" spans="1:4" ht="24.75" customHeight="1">
      <c r="A24" s="57" t="s">
        <v>169</v>
      </c>
      <c r="B24" s="93" t="s">
        <v>368</v>
      </c>
      <c r="C24" s="94"/>
      <c r="D24" s="95"/>
    </row>
    <row r="25" spans="1:4" ht="24.75" customHeight="1">
      <c r="A25" s="57" t="s">
        <v>168</v>
      </c>
      <c r="B25" s="93" t="s">
        <v>385</v>
      </c>
      <c r="C25" s="94"/>
      <c r="D25" s="95"/>
    </row>
    <row r="26" spans="1:4" ht="24.75" customHeight="1">
      <c r="A26" s="57" t="s">
        <v>176</v>
      </c>
      <c r="B26" s="93" t="s">
        <v>386</v>
      </c>
      <c r="C26" s="94"/>
      <c r="D26" s="95"/>
    </row>
    <row r="27" spans="1:4" ht="24.75" customHeight="1">
      <c r="A27" s="57" t="s">
        <v>177</v>
      </c>
      <c r="B27" s="93" t="s">
        <v>387</v>
      </c>
      <c r="C27" s="94"/>
      <c r="D27" s="95"/>
    </row>
    <row r="28" spans="1:4" ht="24.75" customHeight="1">
      <c r="A28" s="57" t="s">
        <v>178</v>
      </c>
      <c r="B28" s="58">
        <v>900000</v>
      </c>
      <c r="C28" s="57" t="s">
        <v>179</v>
      </c>
      <c r="D28" s="58">
        <v>900000</v>
      </c>
    </row>
    <row r="29" spans="1:4" ht="24.75" customHeight="1">
      <c r="A29" s="57" t="s">
        <v>180</v>
      </c>
      <c r="B29" s="57" t="s">
        <v>181</v>
      </c>
      <c r="C29" s="57" t="s">
        <v>182</v>
      </c>
      <c r="D29" s="57" t="s">
        <v>183</v>
      </c>
    </row>
    <row r="30" spans="1:4" ht="24.75" customHeight="1">
      <c r="A30" s="59" t="s">
        <v>184</v>
      </c>
      <c r="B30" s="60" t="s">
        <v>185</v>
      </c>
      <c r="C30" s="59" t="s">
        <v>388</v>
      </c>
      <c r="D30" s="60" t="s">
        <v>373</v>
      </c>
    </row>
    <row r="31" spans="1:4" ht="24.75" customHeight="1">
      <c r="A31" s="59" t="s">
        <v>186</v>
      </c>
      <c r="B31" s="60" t="s">
        <v>187</v>
      </c>
      <c r="C31" s="59" t="s">
        <v>374</v>
      </c>
      <c r="D31" s="60" t="s">
        <v>389</v>
      </c>
    </row>
    <row r="32" spans="1:4" ht="24.75" customHeight="1">
      <c r="A32" s="59" t="s">
        <v>186</v>
      </c>
      <c r="B32" s="60" t="s">
        <v>191</v>
      </c>
      <c r="C32" s="59" t="s">
        <v>384</v>
      </c>
      <c r="D32" s="60" t="s">
        <v>195</v>
      </c>
    </row>
    <row r="33" spans="1:4" ht="24.75" customHeight="1">
      <c r="A33" s="97" t="s">
        <v>101</v>
      </c>
      <c r="B33" s="90"/>
      <c r="C33" s="55" t="s">
        <v>101</v>
      </c>
      <c r="D33" s="56" t="s">
        <v>101</v>
      </c>
    </row>
    <row r="34" spans="1:4" ht="24.75" customHeight="1">
      <c r="A34" s="57" t="s">
        <v>169</v>
      </c>
      <c r="B34" s="93" t="s">
        <v>368</v>
      </c>
      <c r="C34" s="94"/>
      <c r="D34" s="95"/>
    </row>
    <row r="35" spans="1:4" ht="24.75" customHeight="1">
      <c r="A35" s="57" t="s">
        <v>168</v>
      </c>
      <c r="B35" s="93" t="s">
        <v>390</v>
      </c>
      <c r="C35" s="94"/>
      <c r="D35" s="95"/>
    </row>
    <row r="36" spans="1:4" ht="24.75" customHeight="1">
      <c r="A36" s="57" t="s">
        <v>176</v>
      </c>
      <c r="B36" s="93" t="s">
        <v>391</v>
      </c>
      <c r="C36" s="94"/>
      <c r="D36" s="95"/>
    </row>
    <row r="37" spans="1:4" ht="24.75" customHeight="1">
      <c r="A37" s="57" t="s">
        <v>177</v>
      </c>
      <c r="B37" s="93" t="s">
        <v>392</v>
      </c>
      <c r="C37" s="94"/>
      <c r="D37" s="95"/>
    </row>
    <row r="38" spans="1:4" ht="24.75" customHeight="1">
      <c r="A38" s="57" t="s">
        <v>178</v>
      </c>
      <c r="B38" s="58">
        <v>2035128</v>
      </c>
      <c r="C38" s="57" t="s">
        <v>179</v>
      </c>
      <c r="D38" s="58">
        <v>2035128</v>
      </c>
    </row>
    <row r="39" spans="1:4" ht="24.75" customHeight="1">
      <c r="A39" s="57" t="s">
        <v>180</v>
      </c>
      <c r="B39" s="57" t="s">
        <v>181</v>
      </c>
      <c r="C39" s="57" t="s">
        <v>182</v>
      </c>
      <c r="D39" s="57" t="s">
        <v>183</v>
      </c>
    </row>
    <row r="40" spans="1:4" ht="24.75" customHeight="1">
      <c r="A40" s="59" t="s">
        <v>184</v>
      </c>
      <c r="B40" s="60" t="s">
        <v>185</v>
      </c>
      <c r="C40" s="59" t="s">
        <v>372</v>
      </c>
      <c r="D40" s="60">
        <v>40</v>
      </c>
    </row>
    <row r="41" spans="1:4" ht="24.75" customHeight="1">
      <c r="A41" s="59" t="s">
        <v>186</v>
      </c>
      <c r="B41" s="60" t="s">
        <v>191</v>
      </c>
      <c r="C41" s="59" t="s">
        <v>384</v>
      </c>
      <c r="D41" s="60" t="s">
        <v>393</v>
      </c>
    </row>
    <row r="42" spans="1:4" ht="24.75" customHeight="1">
      <c r="A42" s="59" t="s">
        <v>186</v>
      </c>
      <c r="B42" s="60" t="s">
        <v>188</v>
      </c>
      <c r="C42" s="59" t="s">
        <v>374</v>
      </c>
      <c r="D42" s="60" t="s">
        <v>389</v>
      </c>
    </row>
    <row r="43" spans="1:4" ht="24.75" customHeight="1">
      <c r="A43" s="97" t="s">
        <v>101</v>
      </c>
      <c r="B43" s="90"/>
      <c r="C43" s="55" t="s">
        <v>101</v>
      </c>
      <c r="D43" s="56" t="s">
        <v>101</v>
      </c>
    </row>
    <row r="44" spans="1:4" ht="24.75" customHeight="1">
      <c r="A44" s="57" t="s">
        <v>169</v>
      </c>
      <c r="B44" s="93" t="s">
        <v>368</v>
      </c>
      <c r="C44" s="94"/>
      <c r="D44" s="95"/>
    </row>
    <row r="45" spans="1:4" ht="24.75" customHeight="1">
      <c r="A45" s="57" t="s">
        <v>168</v>
      </c>
      <c r="B45" s="93" t="s">
        <v>173</v>
      </c>
      <c r="C45" s="94"/>
      <c r="D45" s="95"/>
    </row>
    <row r="46" spans="1:4" ht="24.75" customHeight="1">
      <c r="A46" s="57" t="s">
        <v>176</v>
      </c>
      <c r="B46" s="93" t="s">
        <v>173</v>
      </c>
      <c r="C46" s="94"/>
      <c r="D46" s="95"/>
    </row>
    <row r="47" spans="1:4" ht="24.75" customHeight="1">
      <c r="A47" s="57" t="s">
        <v>177</v>
      </c>
      <c r="B47" s="93" t="s">
        <v>394</v>
      </c>
      <c r="C47" s="94"/>
      <c r="D47" s="95"/>
    </row>
    <row r="48" spans="1:4" ht="24.75" customHeight="1">
      <c r="A48" s="57" t="s">
        <v>178</v>
      </c>
      <c r="B48" s="58">
        <v>2500000</v>
      </c>
      <c r="C48" s="57" t="s">
        <v>179</v>
      </c>
      <c r="D48" s="58">
        <v>2500000</v>
      </c>
    </row>
    <row r="49" spans="1:4" ht="24.75" customHeight="1">
      <c r="A49" s="57" t="s">
        <v>180</v>
      </c>
      <c r="B49" s="57" t="s">
        <v>181</v>
      </c>
      <c r="C49" s="57" t="s">
        <v>182</v>
      </c>
      <c r="D49" s="57" t="s">
        <v>183</v>
      </c>
    </row>
    <row r="50" spans="1:4" ht="24.75" customHeight="1">
      <c r="A50" s="59" t="s">
        <v>184</v>
      </c>
      <c r="B50" s="60" t="s">
        <v>185</v>
      </c>
      <c r="C50" s="59" t="s">
        <v>395</v>
      </c>
      <c r="D50" s="60" t="s">
        <v>396</v>
      </c>
    </row>
    <row r="51" spans="1:4" ht="24.75" customHeight="1">
      <c r="A51" s="59" t="s">
        <v>186</v>
      </c>
      <c r="B51" s="60" t="s">
        <v>187</v>
      </c>
      <c r="C51" s="59" t="s">
        <v>190</v>
      </c>
      <c r="D51" s="60" t="s">
        <v>389</v>
      </c>
    </row>
    <row r="52" spans="1:4" ht="24.75" customHeight="1">
      <c r="A52" s="59" t="s">
        <v>186</v>
      </c>
      <c r="B52" s="60" t="s">
        <v>191</v>
      </c>
      <c r="C52" s="59" t="s">
        <v>384</v>
      </c>
      <c r="D52" s="60" t="s">
        <v>192</v>
      </c>
    </row>
    <row r="53" spans="1:4" ht="24.75" customHeight="1">
      <c r="A53" s="97" t="s">
        <v>101</v>
      </c>
      <c r="B53" s="90"/>
      <c r="C53" s="55" t="s">
        <v>101</v>
      </c>
      <c r="D53" s="56" t="s">
        <v>101</v>
      </c>
    </row>
    <row r="54" spans="1:4" ht="24.75" customHeight="1">
      <c r="A54" s="57" t="s">
        <v>169</v>
      </c>
      <c r="B54" s="93" t="s">
        <v>368</v>
      </c>
      <c r="C54" s="94"/>
      <c r="D54" s="95"/>
    </row>
    <row r="55" spans="1:4" ht="24.75" customHeight="1">
      <c r="A55" s="57" t="s">
        <v>168</v>
      </c>
      <c r="B55" s="93" t="s">
        <v>397</v>
      </c>
      <c r="C55" s="94"/>
      <c r="D55" s="95"/>
    </row>
    <row r="56" spans="1:4" ht="24.75" customHeight="1">
      <c r="A56" s="57" t="s">
        <v>176</v>
      </c>
      <c r="B56" s="93" t="s">
        <v>398</v>
      </c>
      <c r="C56" s="94"/>
      <c r="D56" s="95"/>
    </row>
    <row r="57" spans="1:4" ht="24.75" customHeight="1">
      <c r="A57" s="57" t="s">
        <v>177</v>
      </c>
      <c r="B57" s="93" t="s">
        <v>399</v>
      </c>
      <c r="C57" s="94"/>
      <c r="D57" s="95"/>
    </row>
    <row r="58" spans="1:4" ht="24.75" customHeight="1">
      <c r="A58" s="57" t="s">
        <v>178</v>
      </c>
      <c r="B58" s="58">
        <v>1000000</v>
      </c>
      <c r="C58" s="57" t="s">
        <v>179</v>
      </c>
      <c r="D58" s="58">
        <v>1000000</v>
      </c>
    </row>
    <row r="59" spans="1:4" ht="24.75" customHeight="1">
      <c r="A59" s="57" t="s">
        <v>180</v>
      </c>
      <c r="B59" s="57" t="s">
        <v>181</v>
      </c>
      <c r="C59" s="57" t="s">
        <v>182</v>
      </c>
      <c r="D59" s="57" t="s">
        <v>183</v>
      </c>
    </row>
    <row r="60" spans="1:4" ht="24.75" customHeight="1">
      <c r="A60" s="59" t="s">
        <v>184</v>
      </c>
      <c r="B60" s="60" t="s">
        <v>185</v>
      </c>
      <c r="C60" s="59" t="s">
        <v>400</v>
      </c>
      <c r="D60" s="60" t="s">
        <v>192</v>
      </c>
    </row>
    <row r="61" spans="1:4" ht="24.75" customHeight="1">
      <c r="A61" s="59" t="s">
        <v>186</v>
      </c>
      <c r="B61" s="60" t="s">
        <v>191</v>
      </c>
      <c r="C61" s="59" t="s">
        <v>384</v>
      </c>
      <c r="D61" s="60" t="s">
        <v>194</v>
      </c>
    </row>
    <row r="62" spans="1:4" ht="24.75" customHeight="1">
      <c r="A62" s="59" t="s">
        <v>186</v>
      </c>
      <c r="B62" s="60" t="s">
        <v>193</v>
      </c>
      <c r="C62" s="59" t="s">
        <v>401</v>
      </c>
      <c r="D62" s="60" t="s">
        <v>402</v>
      </c>
    </row>
    <row r="63" spans="1:4" ht="24.75" customHeight="1">
      <c r="A63" s="97" t="s">
        <v>101</v>
      </c>
      <c r="B63" s="90"/>
      <c r="C63" s="55" t="s">
        <v>101</v>
      </c>
      <c r="D63" s="56" t="s">
        <v>101</v>
      </c>
    </row>
    <row r="64" spans="1:4" ht="24.75" customHeight="1">
      <c r="A64" s="57" t="s">
        <v>169</v>
      </c>
      <c r="B64" s="93" t="s">
        <v>368</v>
      </c>
      <c r="C64" s="94"/>
      <c r="D64" s="95"/>
    </row>
    <row r="65" spans="1:4" ht="24.75" customHeight="1">
      <c r="A65" s="57" t="s">
        <v>168</v>
      </c>
      <c r="B65" s="93" t="s">
        <v>403</v>
      </c>
      <c r="C65" s="94"/>
      <c r="D65" s="95"/>
    </row>
    <row r="66" spans="1:4" ht="24.75" customHeight="1">
      <c r="A66" s="57" t="s">
        <v>176</v>
      </c>
      <c r="B66" s="93" t="s">
        <v>403</v>
      </c>
      <c r="C66" s="94"/>
      <c r="D66" s="95"/>
    </row>
    <row r="67" spans="1:4" ht="24.75" customHeight="1">
      <c r="A67" s="57" t="s">
        <v>177</v>
      </c>
      <c r="B67" s="93" t="s">
        <v>404</v>
      </c>
      <c r="C67" s="94"/>
      <c r="D67" s="95"/>
    </row>
    <row r="68" spans="1:4" ht="24.75" customHeight="1">
      <c r="A68" s="57" t="s">
        <v>178</v>
      </c>
      <c r="B68" s="58">
        <v>12630000</v>
      </c>
      <c r="C68" s="57" t="s">
        <v>179</v>
      </c>
      <c r="D68" s="58">
        <v>12630000</v>
      </c>
    </row>
    <row r="69" spans="1:4" ht="24.75" customHeight="1">
      <c r="A69" s="57" t="s">
        <v>180</v>
      </c>
      <c r="B69" s="57" t="s">
        <v>181</v>
      </c>
      <c r="C69" s="57" t="s">
        <v>182</v>
      </c>
      <c r="D69" s="57" t="s">
        <v>183</v>
      </c>
    </row>
    <row r="70" spans="1:4" ht="24.75" customHeight="1">
      <c r="A70" s="59" t="s">
        <v>184</v>
      </c>
      <c r="B70" s="60" t="s">
        <v>185</v>
      </c>
      <c r="C70" s="59" t="s">
        <v>400</v>
      </c>
      <c r="D70" s="60" t="s">
        <v>192</v>
      </c>
    </row>
    <row r="71" spans="1:4" ht="24.75" customHeight="1">
      <c r="A71" s="59" t="s">
        <v>186</v>
      </c>
      <c r="B71" s="60" t="s">
        <v>191</v>
      </c>
      <c r="C71" s="59" t="s">
        <v>384</v>
      </c>
      <c r="D71" s="60" t="s">
        <v>383</v>
      </c>
    </row>
    <row r="72" spans="1:4" ht="24.75" customHeight="1">
      <c r="A72" s="59" t="s">
        <v>186</v>
      </c>
      <c r="B72" s="60" t="s">
        <v>193</v>
      </c>
      <c r="C72" s="59" t="s">
        <v>405</v>
      </c>
      <c r="D72" s="60" t="s">
        <v>194</v>
      </c>
    </row>
    <row r="73" spans="1:4" ht="24.75" customHeight="1">
      <c r="A73" s="97" t="s">
        <v>101</v>
      </c>
      <c r="B73" s="90"/>
      <c r="C73" s="55" t="s">
        <v>101</v>
      </c>
      <c r="D73" s="56" t="s">
        <v>101</v>
      </c>
    </row>
    <row r="74" spans="1:4" ht="24.75" customHeight="1">
      <c r="A74" s="57" t="s">
        <v>169</v>
      </c>
      <c r="B74" s="93" t="s">
        <v>368</v>
      </c>
      <c r="C74" s="94"/>
      <c r="D74" s="95"/>
    </row>
    <row r="75" spans="1:4" ht="24.75" customHeight="1">
      <c r="A75" s="57" t="s">
        <v>168</v>
      </c>
      <c r="B75" s="93" t="s">
        <v>174</v>
      </c>
      <c r="C75" s="94"/>
      <c r="D75" s="95"/>
    </row>
    <row r="76" spans="1:4" ht="24.75" customHeight="1">
      <c r="A76" s="57" t="s">
        <v>176</v>
      </c>
      <c r="B76" s="93" t="s">
        <v>406</v>
      </c>
      <c r="C76" s="94"/>
      <c r="D76" s="95"/>
    </row>
    <row r="77" spans="1:4" ht="24.75" customHeight="1">
      <c r="A77" s="57" t="s">
        <v>177</v>
      </c>
      <c r="B77" s="93" t="s">
        <v>404</v>
      </c>
      <c r="C77" s="94"/>
      <c r="D77" s="95"/>
    </row>
    <row r="78" spans="1:4" ht="24.75" customHeight="1">
      <c r="A78" s="57" t="s">
        <v>178</v>
      </c>
      <c r="B78" s="58">
        <v>500000</v>
      </c>
      <c r="C78" s="57" t="s">
        <v>179</v>
      </c>
      <c r="D78" s="58">
        <v>500000</v>
      </c>
    </row>
    <row r="79" spans="1:4" ht="24.75" customHeight="1">
      <c r="A79" s="57" t="s">
        <v>180</v>
      </c>
      <c r="B79" s="57" t="s">
        <v>181</v>
      </c>
      <c r="C79" s="57" t="s">
        <v>182</v>
      </c>
      <c r="D79" s="57" t="s">
        <v>183</v>
      </c>
    </row>
    <row r="80" spans="1:4" ht="24.75" customHeight="1">
      <c r="A80" s="59" t="s">
        <v>184</v>
      </c>
      <c r="B80" s="60" t="s">
        <v>185</v>
      </c>
      <c r="C80" s="59" t="s">
        <v>407</v>
      </c>
      <c r="D80" s="60" t="s">
        <v>192</v>
      </c>
    </row>
    <row r="81" spans="1:4" ht="24.75" customHeight="1">
      <c r="A81" s="59" t="s">
        <v>186</v>
      </c>
      <c r="B81" s="60" t="s">
        <v>189</v>
      </c>
      <c r="C81" s="59" t="s">
        <v>408</v>
      </c>
      <c r="D81" s="60" t="s">
        <v>192</v>
      </c>
    </row>
    <row r="82" spans="1:4" ht="24.75" customHeight="1">
      <c r="A82" s="59" t="s">
        <v>186</v>
      </c>
      <c r="B82" s="60" t="s">
        <v>191</v>
      </c>
      <c r="C82" s="59" t="s">
        <v>409</v>
      </c>
      <c r="D82" s="60" t="s">
        <v>192</v>
      </c>
    </row>
    <row r="83" spans="1:4" ht="24.75" customHeight="1">
      <c r="A83" s="97" t="s">
        <v>101</v>
      </c>
      <c r="B83" s="90"/>
      <c r="C83" s="55" t="s">
        <v>101</v>
      </c>
      <c r="D83" s="56" t="s">
        <v>101</v>
      </c>
    </row>
    <row r="84" spans="1:4" ht="24.75" customHeight="1">
      <c r="A84" s="57" t="s">
        <v>169</v>
      </c>
      <c r="B84" s="93" t="s">
        <v>368</v>
      </c>
      <c r="C84" s="94"/>
      <c r="D84" s="95"/>
    </row>
    <row r="85" spans="1:4" ht="24.75" customHeight="1">
      <c r="A85" s="57" t="s">
        <v>168</v>
      </c>
      <c r="B85" s="93" t="s">
        <v>410</v>
      </c>
      <c r="C85" s="94"/>
      <c r="D85" s="95"/>
    </row>
    <row r="86" spans="1:4" ht="24.75" customHeight="1">
      <c r="A86" s="57" t="s">
        <v>176</v>
      </c>
      <c r="B86" s="93" t="s">
        <v>410</v>
      </c>
      <c r="C86" s="94"/>
      <c r="D86" s="95"/>
    </row>
    <row r="87" spans="1:4" ht="24.75" customHeight="1">
      <c r="A87" s="57" t="s">
        <v>177</v>
      </c>
      <c r="B87" s="93" t="s">
        <v>399</v>
      </c>
      <c r="C87" s="94"/>
      <c r="D87" s="95"/>
    </row>
    <row r="88" spans="1:4" ht="24.75" customHeight="1">
      <c r="A88" s="57" t="s">
        <v>178</v>
      </c>
      <c r="B88" s="58">
        <v>3700000</v>
      </c>
      <c r="C88" s="57" t="s">
        <v>179</v>
      </c>
      <c r="D88" s="58">
        <v>3700000</v>
      </c>
    </row>
    <row r="89" spans="1:4" ht="24.75" customHeight="1">
      <c r="A89" s="57" t="s">
        <v>180</v>
      </c>
      <c r="B89" s="57" t="s">
        <v>181</v>
      </c>
      <c r="C89" s="57" t="s">
        <v>182</v>
      </c>
      <c r="D89" s="57" t="s">
        <v>183</v>
      </c>
    </row>
    <row r="90" spans="1:4" ht="24.75" customHeight="1">
      <c r="A90" s="59" t="s">
        <v>184</v>
      </c>
      <c r="B90" s="60" t="s">
        <v>185</v>
      </c>
      <c r="C90" s="59" t="s">
        <v>400</v>
      </c>
      <c r="D90" s="60" t="s">
        <v>196</v>
      </c>
    </row>
    <row r="91" spans="1:4" ht="24.75" customHeight="1">
      <c r="A91" s="59" t="s">
        <v>186</v>
      </c>
      <c r="B91" s="60" t="s">
        <v>187</v>
      </c>
      <c r="C91" s="59" t="s">
        <v>411</v>
      </c>
      <c r="D91" s="60" t="s">
        <v>412</v>
      </c>
    </row>
    <row r="92" spans="1:4" ht="24.75" customHeight="1">
      <c r="A92" s="59" t="s">
        <v>186</v>
      </c>
      <c r="B92" s="60" t="s">
        <v>193</v>
      </c>
      <c r="C92" s="59" t="s">
        <v>413</v>
      </c>
      <c r="D92" s="60" t="s">
        <v>412</v>
      </c>
    </row>
    <row r="93" spans="1:4" ht="24.75" customHeight="1">
      <c r="A93" s="97" t="s">
        <v>101</v>
      </c>
      <c r="B93" s="90"/>
      <c r="C93" s="55" t="s">
        <v>101</v>
      </c>
      <c r="D93" s="56" t="s">
        <v>101</v>
      </c>
    </row>
    <row r="94" spans="1:4" ht="24.75" customHeight="1">
      <c r="A94" s="57" t="s">
        <v>169</v>
      </c>
      <c r="B94" s="93" t="s">
        <v>368</v>
      </c>
      <c r="C94" s="94"/>
      <c r="D94" s="95"/>
    </row>
    <row r="95" spans="1:4" ht="24.75" customHeight="1">
      <c r="A95" s="57" t="s">
        <v>168</v>
      </c>
      <c r="B95" s="93" t="s">
        <v>414</v>
      </c>
      <c r="C95" s="94"/>
      <c r="D95" s="95"/>
    </row>
    <row r="96" spans="1:4" ht="24.75" customHeight="1">
      <c r="A96" s="57" t="s">
        <v>176</v>
      </c>
      <c r="B96" s="93" t="s">
        <v>414</v>
      </c>
      <c r="C96" s="94"/>
      <c r="D96" s="95"/>
    </row>
    <row r="97" spans="1:4" ht="24.75" customHeight="1">
      <c r="A97" s="57" t="s">
        <v>177</v>
      </c>
      <c r="B97" s="93" t="s">
        <v>415</v>
      </c>
      <c r="C97" s="94"/>
      <c r="D97" s="95"/>
    </row>
    <row r="98" spans="1:4" ht="24.75" customHeight="1">
      <c r="A98" s="57" t="s">
        <v>178</v>
      </c>
      <c r="B98" s="58">
        <v>6000000</v>
      </c>
      <c r="C98" s="57" t="s">
        <v>179</v>
      </c>
      <c r="D98" s="58">
        <v>6000000</v>
      </c>
    </row>
    <row r="99" spans="1:4" ht="24.75" customHeight="1">
      <c r="A99" s="57" t="s">
        <v>180</v>
      </c>
      <c r="B99" s="57" t="s">
        <v>181</v>
      </c>
      <c r="C99" s="57" t="s">
        <v>182</v>
      </c>
      <c r="D99" s="57" t="s">
        <v>183</v>
      </c>
    </row>
    <row r="100" spans="1:4" ht="24.75" customHeight="1">
      <c r="A100" s="59" t="s">
        <v>184</v>
      </c>
      <c r="B100" s="60" t="s">
        <v>185</v>
      </c>
      <c r="C100" s="59" t="s">
        <v>416</v>
      </c>
      <c r="D100" s="60" t="s">
        <v>417</v>
      </c>
    </row>
    <row r="101" spans="1:4" ht="24.75" customHeight="1">
      <c r="A101" s="59" t="s">
        <v>186</v>
      </c>
      <c r="B101" s="60" t="s">
        <v>191</v>
      </c>
      <c r="C101" s="59" t="s">
        <v>376</v>
      </c>
      <c r="D101" s="60" t="s">
        <v>418</v>
      </c>
    </row>
    <row r="102" spans="1:4" ht="24.75" customHeight="1">
      <c r="A102" s="59" t="s">
        <v>186</v>
      </c>
      <c r="B102" s="60" t="s">
        <v>188</v>
      </c>
      <c r="C102" s="59" t="s">
        <v>419</v>
      </c>
      <c r="D102" s="60" t="s">
        <v>420</v>
      </c>
    </row>
    <row r="103" spans="1:4" ht="24.75" customHeight="1">
      <c r="A103" s="97" t="s">
        <v>101</v>
      </c>
      <c r="B103" s="90"/>
      <c r="C103" s="55" t="s">
        <v>101</v>
      </c>
      <c r="D103" s="56" t="s">
        <v>101</v>
      </c>
    </row>
    <row r="104" spans="1:4" ht="24.75" customHeight="1">
      <c r="A104" s="57" t="s">
        <v>169</v>
      </c>
      <c r="B104" s="93" t="s">
        <v>368</v>
      </c>
      <c r="C104" s="94"/>
      <c r="D104" s="95"/>
    </row>
    <row r="105" spans="1:4" ht="24.75" customHeight="1">
      <c r="A105" s="57" t="s">
        <v>168</v>
      </c>
      <c r="B105" s="93" t="s">
        <v>421</v>
      </c>
      <c r="C105" s="94"/>
      <c r="D105" s="95"/>
    </row>
    <row r="106" spans="1:4" ht="24.75" customHeight="1">
      <c r="A106" s="57" t="s">
        <v>176</v>
      </c>
      <c r="B106" s="93" t="s">
        <v>422</v>
      </c>
      <c r="C106" s="94"/>
      <c r="D106" s="95"/>
    </row>
    <row r="107" spans="1:4" ht="24.75" customHeight="1">
      <c r="A107" s="57" t="s">
        <v>177</v>
      </c>
      <c r="B107" s="93" t="s">
        <v>423</v>
      </c>
      <c r="C107" s="94"/>
      <c r="D107" s="95"/>
    </row>
    <row r="108" spans="1:4" ht="24.75" customHeight="1">
      <c r="A108" s="57" t="s">
        <v>178</v>
      </c>
      <c r="B108" s="58">
        <v>600000</v>
      </c>
      <c r="C108" s="57" t="s">
        <v>179</v>
      </c>
      <c r="D108" s="58">
        <v>600000</v>
      </c>
    </row>
    <row r="109" spans="1:4" ht="24.75" customHeight="1">
      <c r="A109" s="57" t="s">
        <v>180</v>
      </c>
      <c r="B109" s="57" t="s">
        <v>181</v>
      </c>
      <c r="C109" s="57" t="s">
        <v>182</v>
      </c>
      <c r="D109" s="57" t="s">
        <v>183</v>
      </c>
    </row>
    <row r="110" spans="1:4" ht="24.75" customHeight="1">
      <c r="A110" s="59" t="s">
        <v>184</v>
      </c>
      <c r="B110" s="60" t="s">
        <v>185</v>
      </c>
      <c r="C110" s="59" t="s">
        <v>424</v>
      </c>
      <c r="D110" s="60" t="s">
        <v>192</v>
      </c>
    </row>
    <row r="111" spans="1:4" ht="24.75" customHeight="1">
      <c r="A111" s="59" t="s">
        <v>186</v>
      </c>
      <c r="B111" s="60" t="s">
        <v>191</v>
      </c>
      <c r="C111" s="59" t="s">
        <v>425</v>
      </c>
      <c r="D111" s="60" t="s">
        <v>195</v>
      </c>
    </row>
    <row r="112" spans="1:4" ht="24.75" customHeight="1">
      <c r="A112" s="59" t="s">
        <v>186</v>
      </c>
      <c r="B112" s="60" t="s">
        <v>188</v>
      </c>
      <c r="C112" s="59" t="s">
        <v>426</v>
      </c>
      <c r="D112" s="60" t="s">
        <v>427</v>
      </c>
    </row>
    <row r="113" spans="1:4" ht="24.75" customHeight="1">
      <c r="A113" s="97" t="s">
        <v>101</v>
      </c>
      <c r="B113" s="90"/>
      <c r="C113" s="55" t="s">
        <v>101</v>
      </c>
      <c r="D113" s="56" t="s">
        <v>101</v>
      </c>
    </row>
    <row r="114" spans="1:4" ht="24.75" customHeight="1">
      <c r="A114" s="57" t="s">
        <v>169</v>
      </c>
      <c r="B114" s="93" t="s">
        <v>368</v>
      </c>
      <c r="C114" s="94"/>
      <c r="D114" s="95"/>
    </row>
    <row r="115" spans="1:4" ht="24.75" customHeight="1">
      <c r="A115" s="57" t="s">
        <v>168</v>
      </c>
      <c r="B115" s="93" t="s">
        <v>428</v>
      </c>
      <c r="C115" s="94"/>
      <c r="D115" s="95"/>
    </row>
    <row r="116" spans="1:4" ht="24.75" customHeight="1">
      <c r="A116" s="57" t="s">
        <v>176</v>
      </c>
      <c r="B116" s="93" t="s">
        <v>429</v>
      </c>
      <c r="C116" s="94"/>
      <c r="D116" s="95"/>
    </row>
    <row r="117" spans="1:4" ht="24.75" customHeight="1">
      <c r="A117" s="57" t="s">
        <v>177</v>
      </c>
      <c r="B117" s="93" t="s">
        <v>430</v>
      </c>
      <c r="C117" s="94"/>
      <c r="D117" s="95"/>
    </row>
    <row r="118" spans="1:4" ht="24.75" customHeight="1">
      <c r="A118" s="57" t="s">
        <v>178</v>
      </c>
      <c r="B118" s="58">
        <v>5000000</v>
      </c>
      <c r="C118" s="57" t="s">
        <v>179</v>
      </c>
      <c r="D118" s="58">
        <v>5000000</v>
      </c>
    </row>
    <row r="119" spans="1:4" ht="24.75" customHeight="1">
      <c r="A119" s="57" t="s">
        <v>180</v>
      </c>
      <c r="B119" s="57" t="s">
        <v>181</v>
      </c>
      <c r="C119" s="57" t="s">
        <v>182</v>
      </c>
      <c r="D119" s="57" t="s">
        <v>183</v>
      </c>
    </row>
    <row r="120" spans="1:4" ht="24.75" customHeight="1">
      <c r="A120" s="59" t="s">
        <v>184</v>
      </c>
      <c r="B120" s="60" t="s">
        <v>185</v>
      </c>
      <c r="C120" s="59" t="s">
        <v>431</v>
      </c>
      <c r="D120" s="60" t="s">
        <v>196</v>
      </c>
    </row>
    <row r="121" spans="1:4" ht="24.75" customHeight="1">
      <c r="A121" s="59" t="s">
        <v>186</v>
      </c>
      <c r="B121" s="60" t="s">
        <v>191</v>
      </c>
      <c r="C121" s="59" t="s">
        <v>384</v>
      </c>
      <c r="D121" s="60" t="s">
        <v>393</v>
      </c>
    </row>
    <row r="122" spans="1:4" ht="24.75" customHeight="1">
      <c r="A122" s="59" t="s">
        <v>186</v>
      </c>
      <c r="B122" s="60" t="s">
        <v>188</v>
      </c>
      <c r="C122" s="59" t="s">
        <v>432</v>
      </c>
      <c r="D122" s="60" t="s">
        <v>433</v>
      </c>
    </row>
    <row r="123" spans="1:4" ht="24.75" customHeight="1">
      <c r="A123" s="97" t="s">
        <v>101</v>
      </c>
      <c r="B123" s="90"/>
      <c r="C123" s="55" t="s">
        <v>101</v>
      </c>
      <c r="D123" s="56" t="s">
        <v>101</v>
      </c>
    </row>
    <row r="124" spans="1:4" ht="24.75" customHeight="1">
      <c r="A124" s="57" t="s">
        <v>169</v>
      </c>
      <c r="B124" s="93" t="s">
        <v>368</v>
      </c>
      <c r="C124" s="94"/>
      <c r="D124" s="95"/>
    </row>
    <row r="125" spans="1:4" ht="24.75" customHeight="1">
      <c r="A125" s="57" t="s">
        <v>168</v>
      </c>
      <c r="B125" s="93" t="s">
        <v>434</v>
      </c>
      <c r="C125" s="94"/>
      <c r="D125" s="95"/>
    </row>
    <row r="126" spans="1:4" ht="24.75" customHeight="1">
      <c r="A126" s="57" t="s">
        <v>176</v>
      </c>
      <c r="B126" s="93" t="s">
        <v>434</v>
      </c>
      <c r="C126" s="94"/>
      <c r="D126" s="95"/>
    </row>
    <row r="127" spans="1:4" ht="24.75" customHeight="1">
      <c r="A127" s="57" t="s">
        <v>177</v>
      </c>
      <c r="B127" s="93" t="s">
        <v>399</v>
      </c>
      <c r="C127" s="94"/>
      <c r="D127" s="95"/>
    </row>
    <row r="128" spans="1:4" ht="24.75" customHeight="1">
      <c r="A128" s="57" t="s">
        <v>178</v>
      </c>
      <c r="B128" s="58">
        <v>4500000</v>
      </c>
      <c r="C128" s="57" t="s">
        <v>179</v>
      </c>
      <c r="D128" s="58">
        <v>4500000</v>
      </c>
    </row>
    <row r="129" spans="1:4" ht="24.75" customHeight="1">
      <c r="A129" s="57" t="s">
        <v>180</v>
      </c>
      <c r="B129" s="57" t="s">
        <v>181</v>
      </c>
      <c r="C129" s="57" t="s">
        <v>182</v>
      </c>
      <c r="D129" s="57" t="s">
        <v>183</v>
      </c>
    </row>
    <row r="130" spans="1:4" ht="24.75" customHeight="1">
      <c r="A130" s="59" t="s">
        <v>184</v>
      </c>
      <c r="B130" s="60" t="s">
        <v>185</v>
      </c>
      <c r="C130" s="59" t="s">
        <v>431</v>
      </c>
      <c r="D130" s="60" t="s">
        <v>196</v>
      </c>
    </row>
    <row r="131" spans="1:4" ht="24.75" customHeight="1">
      <c r="A131" s="59" t="s">
        <v>186</v>
      </c>
      <c r="B131" s="60" t="s">
        <v>191</v>
      </c>
      <c r="C131" s="59" t="s">
        <v>384</v>
      </c>
      <c r="D131" s="60" t="s">
        <v>393</v>
      </c>
    </row>
    <row r="132" spans="1:4" ht="24.75" customHeight="1">
      <c r="A132" s="59" t="s">
        <v>186</v>
      </c>
      <c r="B132" s="60" t="s">
        <v>188</v>
      </c>
      <c r="C132" s="59" t="s">
        <v>435</v>
      </c>
      <c r="D132" s="60" t="s">
        <v>192</v>
      </c>
    </row>
    <row r="133" spans="1:4" ht="24.75" customHeight="1">
      <c r="A133" s="97" t="s">
        <v>101</v>
      </c>
      <c r="B133" s="90"/>
      <c r="C133" s="55" t="s">
        <v>101</v>
      </c>
      <c r="D133" s="56" t="s">
        <v>101</v>
      </c>
    </row>
    <row r="134" spans="1:4" ht="24.75" customHeight="1">
      <c r="A134" s="57" t="s">
        <v>169</v>
      </c>
      <c r="B134" s="93" t="s">
        <v>368</v>
      </c>
      <c r="C134" s="94"/>
      <c r="D134" s="95"/>
    </row>
    <row r="135" spans="1:4" ht="24.75" customHeight="1">
      <c r="A135" s="57" t="s">
        <v>168</v>
      </c>
      <c r="B135" s="93" t="s">
        <v>436</v>
      </c>
      <c r="C135" s="94"/>
      <c r="D135" s="95"/>
    </row>
    <row r="136" spans="1:4" ht="24.75" customHeight="1">
      <c r="A136" s="57" t="s">
        <v>176</v>
      </c>
      <c r="B136" s="93" t="s">
        <v>436</v>
      </c>
      <c r="C136" s="94"/>
      <c r="D136" s="95"/>
    </row>
    <row r="137" spans="1:4" ht="24.75" customHeight="1">
      <c r="A137" s="57" t="s">
        <v>177</v>
      </c>
      <c r="B137" s="93" t="s">
        <v>399</v>
      </c>
      <c r="C137" s="94"/>
      <c r="D137" s="95"/>
    </row>
    <row r="138" spans="1:4" ht="24.75" customHeight="1">
      <c r="A138" s="57" t="s">
        <v>178</v>
      </c>
      <c r="B138" s="58">
        <v>5000000</v>
      </c>
      <c r="C138" s="57" t="s">
        <v>179</v>
      </c>
      <c r="D138" s="58">
        <v>5000000</v>
      </c>
    </row>
    <row r="139" spans="1:4" ht="24.75" customHeight="1">
      <c r="A139" s="57" t="s">
        <v>180</v>
      </c>
      <c r="B139" s="57" t="s">
        <v>181</v>
      </c>
      <c r="C139" s="57" t="s">
        <v>182</v>
      </c>
      <c r="D139" s="57" t="s">
        <v>183</v>
      </c>
    </row>
    <row r="140" spans="1:4" ht="24.75" customHeight="1">
      <c r="A140" s="59" t="s">
        <v>184</v>
      </c>
      <c r="B140" s="60" t="s">
        <v>185</v>
      </c>
      <c r="C140" s="59" t="s">
        <v>431</v>
      </c>
      <c r="D140" s="60" t="s">
        <v>196</v>
      </c>
    </row>
    <row r="141" spans="1:4" ht="24.75" customHeight="1">
      <c r="A141" s="59" t="s">
        <v>186</v>
      </c>
      <c r="B141" s="60" t="s">
        <v>191</v>
      </c>
      <c r="C141" s="59" t="s">
        <v>384</v>
      </c>
      <c r="D141" s="60" t="s">
        <v>192</v>
      </c>
    </row>
    <row r="142" spans="1:4" ht="24.75" customHeight="1">
      <c r="A142" s="59" t="s">
        <v>186</v>
      </c>
      <c r="B142" s="60" t="s">
        <v>188</v>
      </c>
      <c r="C142" s="59" t="s">
        <v>435</v>
      </c>
      <c r="D142" s="60" t="s">
        <v>192</v>
      </c>
    </row>
    <row r="143" spans="1:4" ht="24.75" customHeight="1">
      <c r="A143" s="97" t="s">
        <v>101</v>
      </c>
      <c r="B143" s="90"/>
      <c r="C143" s="55" t="s">
        <v>101</v>
      </c>
      <c r="D143" s="56" t="s">
        <v>101</v>
      </c>
    </row>
    <row r="144" spans="1:4" ht="24.75" customHeight="1">
      <c r="A144" s="57" t="s">
        <v>169</v>
      </c>
      <c r="B144" s="93" t="s">
        <v>368</v>
      </c>
      <c r="C144" s="94"/>
      <c r="D144" s="95"/>
    </row>
    <row r="145" spans="1:4" ht="24.75" customHeight="1">
      <c r="A145" s="57" t="s">
        <v>168</v>
      </c>
      <c r="B145" s="93" t="s">
        <v>437</v>
      </c>
      <c r="C145" s="94"/>
      <c r="D145" s="95"/>
    </row>
    <row r="146" spans="1:4" ht="24.75" customHeight="1">
      <c r="A146" s="57" t="s">
        <v>176</v>
      </c>
      <c r="B146" s="93" t="s">
        <v>437</v>
      </c>
      <c r="C146" s="94"/>
      <c r="D146" s="95"/>
    </row>
    <row r="147" spans="1:4" ht="24.75" customHeight="1">
      <c r="A147" s="57" t="s">
        <v>177</v>
      </c>
      <c r="B147" s="93" t="s">
        <v>438</v>
      </c>
      <c r="C147" s="94"/>
      <c r="D147" s="95"/>
    </row>
    <row r="148" spans="1:4" ht="24.75" customHeight="1">
      <c r="A148" s="57" t="s">
        <v>178</v>
      </c>
      <c r="B148" s="58">
        <v>15000000</v>
      </c>
      <c r="C148" s="57" t="s">
        <v>179</v>
      </c>
      <c r="D148" s="58">
        <v>15000000</v>
      </c>
    </row>
    <row r="149" spans="1:4" ht="24.75" customHeight="1">
      <c r="A149" s="57" t="s">
        <v>180</v>
      </c>
      <c r="B149" s="57" t="s">
        <v>181</v>
      </c>
      <c r="C149" s="57" t="s">
        <v>182</v>
      </c>
      <c r="D149" s="57" t="s">
        <v>183</v>
      </c>
    </row>
    <row r="150" spans="1:4" ht="24.75" customHeight="1">
      <c r="A150" s="59" t="s">
        <v>184</v>
      </c>
      <c r="B150" s="60" t="s">
        <v>185</v>
      </c>
      <c r="C150" s="59" t="s">
        <v>439</v>
      </c>
      <c r="D150" s="60" t="s">
        <v>192</v>
      </c>
    </row>
    <row r="151" spans="1:4" ht="24.75" customHeight="1">
      <c r="A151" s="59" t="s">
        <v>186</v>
      </c>
      <c r="B151" s="60" t="s">
        <v>187</v>
      </c>
      <c r="C151" s="59" t="s">
        <v>440</v>
      </c>
      <c r="D151" s="60" t="s">
        <v>195</v>
      </c>
    </row>
    <row r="152" spans="1:4" ht="24.75" customHeight="1">
      <c r="A152" s="59" t="s">
        <v>186</v>
      </c>
      <c r="B152" s="60" t="s">
        <v>191</v>
      </c>
      <c r="C152" s="59" t="s">
        <v>384</v>
      </c>
      <c r="D152" s="60" t="s">
        <v>441</v>
      </c>
    </row>
    <row r="153" spans="1:4" ht="24.75" customHeight="1">
      <c r="A153" s="97" t="s">
        <v>101</v>
      </c>
      <c r="B153" s="90"/>
      <c r="C153" s="55" t="s">
        <v>101</v>
      </c>
      <c r="D153" s="56" t="s">
        <v>101</v>
      </c>
    </row>
    <row r="154" spans="1:4" ht="24.75" customHeight="1">
      <c r="A154" s="57" t="s">
        <v>169</v>
      </c>
      <c r="B154" s="93" t="s">
        <v>368</v>
      </c>
      <c r="C154" s="94"/>
      <c r="D154" s="95"/>
    </row>
    <row r="155" spans="1:4" ht="24.75" customHeight="1">
      <c r="A155" s="57" t="s">
        <v>168</v>
      </c>
      <c r="B155" s="93" t="s">
        <v>442</v>
      </c>
      <c r="C155" s="94"/>
      <c r="D155" s="95"/>
    </row>
    <row r="156" spans="1:4" ht="24.75" customHeight="1">
      <c r="A156" s="57" t="s">
        <v>176</v>
      </c>
      <c r="B156" s="93" t="s">
        <v>442</v>
      </c>
      <c r="C156" s="94"/>
      <c r="D156" s="95"/>
    </row>
    <row r="157" spans="1:4" ht="24.75" customHeight="1">
      <c r="A157" s="57" t="s">
        <v>177</v>
      </c>
      <c r="B157" s="93" t="s">
        <v>399</v>
      </c>
      <c r="C157" s="94"/>
      <c r="D157" s="95"/>
    </row>
    <row r="158" spans="1:4" ht="24.75" customHeight="1">
      <c r="A158" s="57" t="s">
        <v>178</v>
      </c>
      <c r="B158" s="58">
        <v>2000000</v>
      </c>
      <c r="C158" s="57" t="s">
        <v>179</v>
      </c>
      <c r="D158" s="58">
        <v>2000000</v>
      </c>
    </row>
    <row r="159" spans="1:4" ht="24.75" customHeight="1">
      <c r="A159" s="57" t="s">
        <v>180</v>
      </c>
      <c r="B159" s="57" t="s">
        <v>181</v>
      </c>
      <c r="C159" s="57" t="s">
        <v>182</v>
      </c>
      <c r="D159" s="57" t="s">
        <v>183</v>
      </c>
    </row>
    <row r="160" spans="1:4" ht="24.75" customHeight="1">
      <c r="A160" s="59" t="s">
        <v>184</v>
      </c>
      <c r="B160" s="60" t="s">
        <v>185</v>
      </c>
      <c r="C160" s="59" t="s">
        <v>439</v>
      </c>
      <c r="D160" s="60" t="s">
        <v>192</v>
      </c>
    </row>
    <row r="161" spans="1:4" ht="24.75" customHeight="1">
      <c r="A161" s="59" t="s">
        <v>186</v>
      </c>
      <c r="B161" s="60" t="s">
        <v>187</v>
      </c>
      <c r="C161" s="59" t="s">
        <v>440</v>
      </c>
      <c r="D161" s="60" t="s">
        <v>195</v>
      </c>
    </row>
    <row r="162" spans="1:4" ht="24.75" customHeight="1">
      <c r="A162" s="59" t="s">
        <v>186</v>
      </c>
      <c r="B162" s="60" t="s">
        <v>188</v>
      </c>
      <c r="C162" s="59" t="s">
        <v>435</v>
      </c>
      <c r="D162" s="60" t="s">
        <v>195</v>
      </c>
    </row>
    <row r="163" spans="1:4" ht="24.75" customHeight="1">
      <c r="A163" s="97" t="s">
        <v>101</v>
      </c>
      <c r="B163" s="90"/>
      <c r="C163" s="55" t="s">
        <v>101</v>
      </c>
      <c r="D163" s="56" t="s">
        <v>101</v>
      </c>
    </row>
    <row r="164" spans="1:4" ht="24.75" customHeight="1">
      <c r="A164" s="57" t="s">
        <v>169</v>
      </c>
      <c r="B164" s="93" t="s">
        <v>368</v>
      </c>
      <c r="C164" s="94"/>
      <c r="D164" s="95"/>
    </row>
    <row r="165" spans="1:4" ht="24.75" customHeight="1">
      <c r="A165" s="57" t="s">
        <v>168</v>
      </c>
      <c r="B165" s="93" t="s">
        <v>443</v>
      </c>
      <c r="C165" s="94"/>
      <c r="D165" s="95"/>
    </row>
    <row r="166" spans="1:4" ht="24.75" customHeight="1">
      <c r="A166" s="57" t="s">
        <v>176</v>
      </c>
      <c r="B166" s="93" t="s">
        <v>443</v>
      </c>
      <c r="C166" s="94"/>
      <c r="D166" s="95"/>
    </row>
    <row r="167" spans="1:4" ht="24.75" customHeight="1">
      <c r="A167" s="57" t="s">
        <v>177</v>
      </c>
      <c r="B167" s="93" t="s">
        <v>444</v>
      </c>
      <c r="C167" s="94"/>
      <c r="D167" s="95"/>
    </row>
    <row r="168" spans="1:4" ht="24.75" customHeight="1">
      <c r="A168" s="57" t="s">
        <v>178</v>
      </c>
      <c r="B168" s="58">
        <v>3000000</v>
      </c>
      <c r="C168" s="57" t="s">
        <v>179</v>
      </c>
      <c r="D168" s="58">
        <v>3000000</v>
      </c>
    </row>
    <row r="169" spans="1:4" ht="24.75" customHeight="1">
      <c r="A169" s="57" t="s">
        <v>180</v>
      </c>
      <c r="B169" s="57" t="s">
        <v>181</v>
      </c>
      <c r="C169" s="57" t="s">
        <v>182</v>
      </c>
      <c r="D169" s="57" t="s">
        <v>183</v>
      </c>
    </row>
    <row r="170" spans="1:4" ht="24.75" customHeight="1">
      <c r="A170" s="59" t="s">
        <v>184</v>
      </c>
      <c r="B170" s="60" t="s">
        <v>185</v>
      </c>
      <c r="C170" s="59" t="s">
        <v>439</v>
      </c>
      <c r="D170" s="60" t="s">
        <v>192</v>
      </c>
    </row>
    <row r="171" spans="1:4" ht="24.75" customHeight="1">
      <c r="A171" s="59" t="s">
        <v>186</v>
      </c>
      <c r="B171" s="60" t="s">
        <v>191</v>
      </c>
      <c r="C171" s="59" t="s">
        <v>376</v>
      </c>
      <c r="D171" s="60" t="s">
        <v>195</v>
      </c>
    </row>
    <row r="172" spans="1:4" ht="24.75" customHeight="1">
      <c r="A172" s="59" t="s">
        <v>186</v>
      </c>
      <c r="B172" s="60" t="s">
        <v>188</v>
      </c>
      <c r="C172" s="59" t="s">
        <v>435</v>
      </c>
      <c r="D172" s="60" t="s">
        <v>192</v>
      </c>
    </row>
    <row r="173" spans="1:4" ht="24.75" customHeight="1">
      <c r="A173" s="97" t="s">
        <v>101</v>
      </c>
      <c r="B173" s="90"/>
      <c r="C173" s="55" t="s">
        <v>101</v>
      </c>
      <c r="D173" s="56" t="s">
        <v>101</v>
      </c>
    </row>
    <row r="174" spans="1:4" ht="24.75" customHeight="1">
      <c r="A174" s="57" t="s">
        <v>169</v>
      </c>
      <c r="B174" s="93" t="s">
        <v>368</v>
      </c>
      <c r="C174" s="94"/>
      <c r="D174" s="95"/>
    </row>
    <row r="175" spans="1:4" ht="24.75" customHeight="1">
      <c r="A175" s="57" t="s">
        <v>168</v>
      </c>
      <c r="B175" s="93" t="s">
        <v>445</v>
      </c>
      <c r="C175" s="94"/>
      <c r="D175" s="95"/>
    </row>
    <row r="176" spans="1:4" ht="24.75" customHeight="1">
      <c r="A176" s="57" t="s">
        <v>176</v>
      </c>
      <c r="B176" s="93" t="s">
        <v>446</v>
      </c>
      <c r="C176" s="94"/>
      <c r="D176" s="95"/>
    </row>
    <row r="177" spans="1:4" ht="24.75" customHeight="1">
      <c r="A177" s="57" t="s">
        <v>177</v>
      </c>
      <c r="B177" s="93" t="s">
        <v>399</v>
      </c>
      <c r="C177" s="94"/>
      <c r="D177" s="95"/>
    </row>
    <row r="178" spans="1:4" ht="24.75" customHeight="1">
      <c r="A178" s="57" t="s">
        <v>178</v>
      </c>
      <c r="B178" s="58">
        <v>2300000</v>
      </c>
      <c r="C178" s="57" t="s">
        <v>179</v>
      </c>
      <c r="D178" s="58">
        <v>2300000</v>
      </c>
    </row>
    <row r="179" spans="1:4" ht="24.75" customHeight="1">
      <c r="A179" s="57" t="s">
        <v>180</v>
      </c>
      <c r="B179" s="57" t="s">
        <v>181</v>
      </c>
      <c r="C179" s="57" t="s">
        <v>182</v>
      </c>
      <c r="D179" s="57" t="s">
        <v>183</v>
      </c>
    </row>
    <row r="180" spans="1:4" ht="24.75" customHeight="1">
      <c r="A180" s="59" t="s">
        <v>184</v>
      </c>
      <c r="B180" s="60" t="s">
        <v>185</v>
      </c>
      <c r="C180" s="59" t="s">
        <v>447</v>
      </c>
      <c r="D180" s="60" t="s">
        <v>195</v>
      </c>
    </row>
    <row r="181" spans="1:4" ht="24.75" customHeight="1">
      <c r="A181" s="59" t="s">
        <v>186</v>
      </c>
      <c r="B181" s="60" t="s">
        <v>191</v>
      </c>
      <c r="C181" s="59" t="s">
        <v>376</v>
      </c>
      <c r="D181" s="60" t="s">
        <v>196</v>
      </c>
    </row>
    <row r="182" spans="1:4" ht="24.75" customHeight="1">
      <c r="A182" s="59" t="s">
        <v>186</v>
      </c>
      <c r="B182" s="60" t="s">
        <v>188</v>
      </c>
      <c r="C182" s="59" t="s">
        <v>440</v>
      </c>
      <c r="D182" s="60" t="s">
        <v>196</v>
      </c>
    </row>
    <row r="183" spans="1:4" ht="24.75" customHeight="1">
      <c r="A183" s="97" t="s">
        <v>101</v>
      </c>
      <c r="B183" s="90"/>
      <c r="C183" s="55" t="s">
        <v>101</v>
      </c>
      <c r="D183" s="56" t="s">
        <v>101</v>
      </c>
    </row>
    <row r="184" spans="1:4" ht="24.75" customHeight="1">
      <c r="A184" s="57" t="s">
        <v>169</v>
      </c>
      <c r="B184" s="93" t="s">
        <v>368</v>
      </c>
      <c r="C184" s="94"/>
      <c r="D184" s="95"/>
    </row>
    <row r="185" spans="1:4" ht="24.75" customHeight="1">
      <c r="A185" s="57" t="s">
        <v>168</v>
      </c>
      <c r="B185" s="93" t="s">
        <v>448</v>
      </c>
      <c r="C185" s="94"/>
      <c r="D185" s="95"/>
    </row>
    <row r="186" spans="1:4" ht="24.75" customHeight="1">
      <c r="A186" s="57" t="s">
        <v>176</v>
      </c>
      <c r="B186" s="93" t="s">
        <v>448</v>
      </c>
      <c r="C186" s="94"/>
      <c r="D186" s="95"/>
    </row>
    <row r="187" spans="1:4" ht="24.75" customHeight="1">
      <c r="A187" s="57" t="s">
        <v>177</v>
      </c>
      <c r="B187" s="93" t="s">
        <v>449</v>
      </c>
      <c r="C187" s="94"/>
      <c r="D187" s="95"/>
    </row>
    <row r="188" spans="1:4" ht="24.75" customHeight="1">
      <c r="A188" s="57" t="s">
        <v>178</v>
      </c>
      <c r="B188" s="58">
        <v>2000000</v>
      </c>
      <c r="C188" s="57" t="s">
        <v>179</v>
      </c>
      <c r="D188" s="58">
        <v>2000000</v>
      </c>
    </row>
    <row r="189" spans="1:4" ht="24.75" customHeight="1">
      <c r="A189" s="57" t="s">
        <v>180</v>
      </c>
      <c r="B189" s="57" t="s">
        <v>181</v>
      </c>
      <c r="C189" s="57" t="s">
        <v>182</v>
      </c>
      <c r="D189" s="57" t="s">
        <v>183</v>
      </c>
    </row>
    <row r="190" spans="1:4" ht="24.75" customHeight="1">
      <c r="A190" s="59" t="s">
        <v>184</v>
      </c>
      <c r="B190" s="60" t="s">
        <v>185</v>
      </c>
      <c r="C190" s="59" t="s">
        <v>447</v>
      </c>
      <c r="D190" s="60" t="s">
        <v>192</v>
      </c>
    </row>
    <row r="191" spans="1:4" ht="24.75" customHeight="1">
      <c r="A191" s="59" t="s">
        <v>186</v>
      </c>
      <c r="B191" s="60" t="s">
        <v>191</v>
      </c>
      <c r="C191" s="59" t="s">
        <v>376</v>
      </c>
      <c r="D191" s="60" t="s">
        <v>192</v>
      </c>
    </row>
    <row r="192" spans="1:4" ht="24.75" customHeight="1">
      <c r="A192" s="59" t="s">
        <v>186</v>
      </c>
      <c r="B192" s="60" t="s">
        <v>188</v>
      </c>
      <c r="C192" s="59" t="s">
        <v>435</v>
      </c>
      <c r="D192" s="60" t="s">
        <v>192</v>
      </c>
    </row>
    <row r="193" spans="1:4" ht="24.75" customHeight="1">
      <c r="A193" s="97" t="s">
        <v>101</v>
      </c>
      <c r="B193" s="90"/>
      <c r="C193" s="55" t="s">
        <v>101</v>
      </c>
      <c r="D193" s="56" t="s">
        <v>101</v>
      </c>
    </row>
    <row r="194" spans="1:4" ht="24.75" customHeight="1">
      <c r="A194" s="57" t="s">
        <v>169</v>
      </c>
      <c r="B194" s="93" t="s">
        <v>368</v>
      </c>
      <c r="C194" s="94"/>
      <c r="D194" s="95"/>
    </row>
    <row r="195" spans="1:4" ht="24.75" customHeight="1">
      <c r="A195" s="57" t="s">
        <v>168</v>
      </c>
      <c r="B195" s="93" t="s">
        <v>450</v>
      </c>
      <c r="C195" s="94"/>
      <c r="D195" s="95"/>
    </row>
    <row r="196" spans="1:4" ht="24.75" customHeight="1">
      <c r="A196" s="57" t="s">
        <v>176</v>
      </c>
      <c r="B196" s="93" t="s">
        <v>450</v>
      </c>
      <c r="C196" s="94"/>
      <c r="D196" s="95"/>
    </row>
    <row r="197" spans="1:4" ht="24.75" customHeight="1">
      <c r="A197" s="57" t="s">
        <v>177</v>
      </c>
      <c r="B197" s="93" t="s">
        <v>451</v>
      </c>
      <c r="C197" s="94"/>
      <c r="D197" s="95"/>
    </row>
    <row r="198" spans="1:4" ht="24.75" customHeight="1">
      <c r="A198" s="57" t="s">
        <v>178</v>
      </c>
      <c r="B198" s="58">
        <v>3000000</v>
      </c>
      <c r="C198" s="57" t="s">
        <v>179</v>
      </c>
      <c r="D198" s="58">
        <v>3000000</v>
      </c>
    </row>
    <row r="199" spans="1:4" ht="24.75" customHeight="1">
      <c r="A199" s="57" t="s">
        <v>180</v>
      </c>
      <c r="B199" s="57" t="s">
        <v>181</v>
      </c>
      <c r="C199" s="57" t="s">
        <v>182</v>
      </c>
      <c r="D199" s="57" t="s">
        <v>183</v>
      </c>
    </row>
    <row r="200" spans="1:4" ht="24.75" customHeight="1">
      <c r="A200" s="59" t="s">
        <v>184</v>
      </c>
      <c r="B200" s="60" t="s">
        <v>185</v>
      </c>
      <c r="C200" s="59" t="s">
        <v>447</v>
      </c>
      <c r="D200" s="60" t="s">
        <v>192</v>
      </c>
    </row>
    <row r="201" spans="1:4" ht="24.75" customHeight="1">
      <c r="A201" s="59" t="s">
        <v>186</v>
      </c>
      <c r="B201" s="60" t="s">
        <v>191</v>
      </c>
      <c r="C201" s="59" t="s">
        <v>376</v>
      </c>
      <c r="D201" s="60" t="s">
        <v>196</v>
      </c>
    </row>
    <row r="202" spans="1:4" ht="24.75" customHeight="1">
      <c r="A202" s="59" t="s">
        <v>186</v>
      </c>
      <c r="B202" s="60" t="s">
        <v>188</v>
      </c>
      <c r="C202" s="59" t="s">
        <v>440</v>
      </c>
      <c r="D202" s="60" t="s">
        <v>196</v>
      </c>
    </row>
    <row r="203" spans="1:4" ht="24.75" customHeight="1">
      <c r="A203" s="97" t="s">
        <v>101</v>
      </c>
      <c r="B203" s="90"/>
      <c r="C203" s="55" t="s">
        <v>101</v>
      </c>
      <c r="D203" s="56" t="s">
        <v>101</v>
      </c>
    </row>
    <row r="204" spans="1:4" ht="24.75" customHeight="1">
      <c r="A204" s="57" t="s">
        <v>169</v>
      </c>
      <c r="B204" s="93" t="s">
        <v>368</v>
      </c>
      <c r="C204" s="94"/>
      <c r="D204" s="95"/>
    </row>
    <row r="205" spans="1:4" ht="24.75" customHeight="1">
      <c r="A205" s="57" t="s">
        <v>168</v>
      </c>
      <c r="B205" s="93" t="s">
        <v>452</v>
      </c>
      <c r="C205" s="94"/>
      <c r="D205" s="95"/>
    </row>
    <row r="206" spans="1:4" ht="24.75" customHeight="1">
      <c r="A206" s="57" t="s">
        <v>176</v>
      </c>
      <c r="B206" s="93" t="s">
        <v>452</v>
      </c>
      <c r="C206" s="94"/>
      <c r="D206" s="95"/>
    </row>
    <row r="207" spans="1:4" ht="24.75" customHeight="1">
      <c r="A207" s="57" t="s">
        <v>177</v>
      </c>
      <c r="B207" s="93" t="s">
        <v>438</v>
      </c>
      <c r="C207" s="94"/>
      <c r="D207" s="95"/>
    </row>
    <row r="208" spans="1:4" ht="24.75" customHeight="1">
      <c r="A208" s="57" t="s">
        <v>178</v>
      </c>
      <c r="B208" s="58">
        <v>2500000</v>
      </c>
      <c r="C208" s="57" t="s">
        <v>179</v>
      </c>
      <c r="D208" s="58">
        <v>2500000</v>
      </c>
    </row>
    <row r="209" spans="1:4" ht="24.75" customHeight="1">
      <c r="A209" s="57" t="s">
        <v>180</v>
      </c>
      <c r="B209" s="57" t="s">
        <v>181</v>
      </c>
      <c r="C209" s="57" t="s">
        <v>182</v>
      </c>
      <c r="D209" s="57" t="s">
        <v>183</v>
      </c>
    </row>
    <row r="210" spans="1:4" ht="24.75" customHeight="1">
      <c r="A210" s="59" t="s">
        <v>184</v>
      </c>
      <c r="B210" s="60" t="s">
        <v>185</v>
      </c>
      <c r="C210" s="59" t="s">
        <v>439</v>
      </c>
      <c r="D210" s="60" t="s">
        <v>192</v>
      </c>
    </row>
    <row r="211" spans="1:4" ht="24.75" customHeight="1">
      <c r="A211" s="59" t="s">
        <v>186</v>
      </c>
      <c r="B211" s="60" t="s">
        <v>191</v>
      </c>
      <c r="C211" s="59" t="s">
        <v>376</v>
      </c>
      <c r="D211" s="60" t="s">
        <v>195</v>
      </c>
    </row>
    <row r="212" spans="1:4" ht="24.75" customHeight="1">
      <c r="A212" s="59" t="s">
        <v>186</v>
      </c>
      <c r="B212" s="60" t="s">
        <v>188</v>
      </c>
      <c r="C212" s="59" t="s">
        <v>435</v>
      </c>
      <c r="D212" s="60" t="s">
        <v>192</v>
      </c>
    </row>
    <row r="213" spans="1:4" ht="24.75" customHeight="1">
      <c r="A213" s="97" t="s">
        <v>101</v>
      </c>
      <c r="B213" s="90"/>
      <c r="C213" s="55" t="s">
        <v>101</v>
      </c>
      <c r="D213" s="56" t="s">
        <v>101</v>
      </c>
    </row>
    <row r="214" spans="1:4" ht="24.75" customHeight="1">
      <c r="A214" s="57" t="s">
        <v>169</v>
      </c>
      <c r="B214" s="93" t="s">
        <v>368</v>
      </c>
      <c r="C214" s="94"/>
      <c r="D214" s="95"/>
    </row>
    <row r="215" spans="1:4" ht="24.75" customHeight="1">
      <c r="A215" s="57" t="s">
        <v>168</v>
      </c>
      <c r="B215" s="93" t="s">
        <v>453</v>
      </c>
      <c r="C215" s="94"/>
      <c r="D215" s="95"/>
    </row>
    <row r="216" spans="1:4" ht="24.75" customHeight="1">
      <c r="A216" s="57" t="s">
        <v>176</v>
      </c>
      <c r="B216" s="93" t="s">
        <v>453</v>
      </c>
      <c r="C216" s="94"/>
      <c r="D216" s="95"/>
    </row>
    <row r="217" spans="1:4" ht="24.75" customHeight="1">
      <c r="A217" s="57" t="s">
        <v>177</v>
      </c>
      <c r="B217" s="93" t="s">
        <v>454</v>
      </c>
      <c r="C217" s="94"/>
      <c r="D217" s="95"/>
    </row>
    <row r="218" spans="1:4" ht="24.75" customHeight="1">
      <c r="A218" s="57" t="s">
        <v>178</v>
      </c>
      <c r="B218" s="58">
        <v>3500000</v>
      </c>
      <c r="C218" s="57" t="s">
        <v>179</v>
      </c>
      <c r="D218" s="58">
        <v>3500000</v>
      </c>
    </row>
    <row r="219" spans="1:4" ht="24.75" customHeight="1">
      <c r="A219" s="57" t="s">
        <v>180</v>
      </c>
      <c r="B219" s="57" t="s">
        <v>181</v>
      </c>
      <c r="C219" s="57" t="s">
        <v>182</v>
      </c>
      <c r="D219" s="57" t="s">
        <v>183</v>
      </c>
    </row>
    <row r="220" spans="1:4" ht="24.75" customHeight="1">
      <c r="A220" s="59" t="s">
        <v>184</v>
      </c>
      <c r="B220" s="60" t="s">
        <v>185</v>
      </c>
      <c r="C220" s="59" t="s">
        <v>447</v>
      </c>
      <c r="D220" s="60" t="s">
        <v>196</v>
      </c>
    </row>
    <row r="221" spans="1:4" ht="24.75" customHeight="1">
      <c r="A221" s="59" t="s">
        <v>186</v>
      </c>
      <c r="B221" s="60" t="s">
        <v>191</v>
      </c>
      <c r="C221" s="59" t="s">
        <v>384</v>
      </c>
      <c r="D221" s="60" t="s">
        <v>196</v>
      </c>
    </row>
    <row r="222" spans="1:4" ht="24.75" customHeight="1">
      <c r="A222" s="59" t="s">
        <v>186</v>
      </c>
      <c r="B222" s="60" t="s">
        <v>188</v>
      </c>
      <c r="C222" s="59" t="s">
        <v>440</v>
      </c>
      <c r="D222" s="60" t="s">
        <v>195</v>
      </c>
    </row>
    <row r="223" spans="1:4" ht="24.75" customHeight="1">
      <c r="A223" s="97" t="s">
        <v>101</v>
      </c>
      <c r="B223" s="90"/>
      <c r="C223" s="55" t="s">
        <v>101</v>
      </c>
      <c r="D223" s="56" t="s">
        <v>101</v>
      </c>
    </row>
    <row r="224" spans="1:4" ht="24.75" customHeight="1">
      <c r="A224" s="57" t="s">
        <v>169</v>
      </c>
      <c r="B224" s="93" t="s">
        <v>368</v>
      </c>
      <c r="C224" s="94"/>
      <c r="D224" s="95"/>
    </row>
    <row r="225" spans="1:4" ht="24.75" customHeight="1">
      <c r="A225" s="57" t="s">
        <v>168</v>
      </c>
      <c r="B225" s="93" t="s">
        <v>455</v>
      </c>
      <c r="C225" s="94"/>
      <c r="D225" s="95"/>
    </row>
    <row r="226" spans="1:4" ht="24.75" customHeight="1">
      <c r="A226" s="57" t="s">
        <v>176</v>
      </c>
      <c r="B226" s="93" t="s">
        <v>456</v>
      </c>
      <c r="C226" s="94"/>
      <c r="D226" s="95"/>
    </row>
    <row r="227" spans="1:4" ht="24.75" customHeight="1">
      <c r="A227" s="57" t="s">
        <v>177</v>
      </c>
      <c r="B227" s="93" t="s">
        <v>438</v>
      </c>
      <c r="C227" s="94"/>
      <c r="D227" s="95"/>
    </row>
    <row r="228" spans="1:4" ht="24.75" customHeight="1">
      <c r="A228" s="57" t="s">
        <v>178</v>
      </c>
      <c r="B228" s="58">
        <v>6500000</v>
      </c>
      <c r="C228" s="57" t="s">
        <v>179</v>
      </c>
      <c r="D228" s="58">
        <v>6500000</v>
      </c>
    </row>
    <row r="229" spans="1:4" ht="24.75" customHeight="1">
      <c r="A229" s="57" t="s">
        <v>180</v>
      </c>
      <c r="B229" s="57" t="s">
        <v>181</v>
      </c>
      <c r="C229" s="57" t="s">
        <v>182</v>
      </c>
      <c r="D229" s="57" t="s">
        <v>183</v>
      </c>
    </row>
    <row r="230" spans="1:4" ht="24.75" customHeight="1">
      <c r="A230" s="59" t="s">
        <v>184</v>
      </c>
      <c r="B230" s="60" t="s">
        <v>185</v>
      </c>
      <c r="C230" s="59" t="s">
        <v>439</v>
      </c>
      <c r="D230" s="60" t="s">
        <v>192</v>
      </c>
    </row>
    <row r="231" spans="1:4" ht="24.75" customHeight="1">
      <c r="A231" s="59" t="s">
        <v>186</v>
      </c>
      <c r="B231" s="60" t="s">
        <v>187</v>
      </c>
      <c r="C231" s="59" t="s">
        <v>440</v>
      </c>
      <c r="D231" s="60" t="s">
        <v>195</v>
      </c>
    </row>
    <row r="232" spans="1:4" ht="24.75" customHeight="1">
      <c r="A232" s="59" t="s">
        <v>186</v>
      </c>
      <c r="B232" s="60" t="s">
        <v>188</v>
      </c>
      <c r="C232" s="59" t="s">
        <v>435</v>
      </c>
      <c r="D232" s="60" t="s">
        <v>192</v>
      </c>
    </row>
    <row r="233" spans="1:4" ht="24.75" customHeight="1">
      <c r="A233" s="97" t="s">
        <v>101</v>
      </c>
      <c r="B233" s="90"/>
      <c r="C233" s="55" t="s">
        <v>101</v>
      </c>
      <c r="D233" s="56" t="s">
        <v>101</v>
      </c>
    </row>
    <row r="234" spans="1:4" ht="24.75" customHeight="1">
      <c r="A234" s="57" t="s">
        <v>169</v>
      </c>
      <c r="B234" s="93" t="s">
        <v>368</v>
      </c>
      <c r="C234" s="94"/>
      <c r="D234" s="95"/>
    </row>
    <row r="235" spans="1:4" ht="24.75" customHeight="1">
      <c r="A235" s="57" t="s">
        <v>168</v>
      </c>
      <c r="B235" s="93" t="s">
        <v>457</v>
      </c>
      <c r="C235" s="94"/>
      <c r="D235" s="95"/>
    </row>
    <row r="236" spans="1:4" ht="24.75" customHeight="1">
      <c r="A236" s="57" t="s">
        <v>176</v>
      </c>
      <c r="B236" s="93" t="s">
        <v>458</v>
      </c>
      <c r="C236" s="94"/>
      <c r="D236" s="95"/>
    </row>
    <row r="237" spans="1:4" ht="24.75" customHeight="1">
      <c r="A237" s="57" t="s">
        <v>177</v>
      </c>
      <c r="B237" s="93" t="s">
        <v>399</v>
      </c>
      <c r="C237" s="94"/>
      <c r="D237" s="95"/>
    </row>
    <row r="238" spans="1:4" ht="24.75" customHeight="1">
      <c r="A238" s="57" t="s">
        <v>178</v>
      </c>
      <c r="B238" s="58">
        <v>6000000</v>
      </c>
      <c r="C238" s="57" t="s">
        <v>179</v>
      </c>
      <c r="D238" s="58">
        <v>6000000</v>
      </c>
    </row>
    <row r="239" spans="1:4" ht="24.75" customHeight="1">
      <c r="A239" s="57" t="s">
        <v>180</v>
      </c>
      <c r="B239" s="57" t="s">
        <v>181</v>
      </c>
      <c r="C239" s="57" t="s">
        <v>182</v>
      </c>
      <c r="D239" s="57" t="s">
        <v>183</v>
      </c>
    </row>
    <row r="240" spans="1:4" ht="24.75" customHeight="1">
      <c r="A240" s="59" t="s">
        <v>184</v>
      </c>
      <c r="B240" s="60" t="s">
        <v>185</v>
      </c>
      <c r="C240" s="59" t="s">
        <v>439</v>
      </c>
      <c r="D240" s="60" t="s">
        <v>192</v>
      </c>
    </row>
    <row r="241" spans="1:4" ht="24.75" customHeight="1">
      <c r="A241" s="59" t="s">
        <v>186</v>
      </c>
      <c r="B241" s="60" t="s">
        <v>191</v>
      </c>
      <c r="C241" s="59" t="s">
        <v>376</v>
      </c>
      <c r="D241" s="60" t="s">
        <v>195</v>
      </c>
    </row>
    <row r="242" spans="1:4" ht="24.75" customHeight="1">
      <c r="A242" s="59" t="s">
        <v>186</v>
      </c>
      <c r="B242" s="60" t="s">
        <v>188</v>
      </c>
      <c r="C242" s="59" t="s">
        <v>435</v>
      </c>
      <c r="D242" s="60" t="s">
        <v>196</v>
      </c>
    </row>
    <row r="243" spans="1:4" ht="24.75" customHeight="1">
      <c r="A243" s="97" t="s">
        <v>101</v>
      </c>
      <c r="B243" s="90"/>
      <c r="C243" s="55" t="s">
        <v>101</v>
      </c>
      <c r="D243" s="56" t="s">
        <v>101</v>
      </c>
    </row>
    <row r="244" spans="1:4" ht="24.75" customHeight="1">
      <c r="A244" s="57" t="s">
        <v>169</v>
      </c>
      <c r="B244" s="93" t="s">
        <v>368</v>
      </c>
      <c r="C244" s="94"/>
      <c r="D244" s="95"/>
    </row>
    <row r="245" spans="1:4" ht="24.75" customHeight="1">
      <c r="A245" s="57" t="s">
        <v>168</v>
      </c>
      <c r="B245" s="93" t="s">
        <v>459</v>
      </c>
      <c r="C245" s="94"/>
      <c r="D245" s="95"/>
    </row>
    <row r="246" spans="1:4" ht="24.75" customHeight="1">
      <c r="A246" s="57" t="s">
        <v>176</v>
      </c>
      <c r="B246" s="93" t="s">
        <v>460</v>
      </c>
      <c r="C246" s="94"/>
      <c r="D246" s="95"/>
    </row>
    <row r="247" spans="1:4" ht="24.75" customHeight="1">
      <c r="A247" s="57" t="s">
        <v>177</v>
      </c>
      <c r="B247" s="93" t="s">
        <v>461</v>
      </c>
      <c r="C247" s="94"/>
      <c r="D247" s="95"/>
    </row>
    <row r="248" spans="1:4" ht="24.75" customHeight="1">
      <c r="A248" s="57" t="s">
        <v>178</v>
      </c>
      <c r="B248" s="58">
        <v>2000000</v>
      </c>
      <c r="C248" s="57" t="s">
        <v>179</v>
      </c>
      <c r="D248" s="58">
        <v>2000000</v>
      </c>
    </row>
    <row r="249" spans="1:4" ht="24.75" customHeight="1">
      <c r="A249" s="57" t="s">
        <v>180</v>
      </c>
      <c r="B249" s="57" t="s">
        <v>181</v>
      </c>
      <c r="C249" s="57" t="s">
        <v>182</v>
      </c>
      <c r="D249" s="57" t="s">
        <v>183</v>
      </c>
    </row>
    <row r="250" spans="1:4" ht="24.75" customHeight="1">
      <c r="A250" s="59" t="s">
        <v>184</v>
      </c>
      <c r="B250" s="60" t="s">
        <v>185</v>
      </c>
      <c r="C250" s="59" t="s">
        <v>462</v>
      </c>
      <c r="D250" s="60" t="s">
        <v>463</v>
      </c>
    </row>
    <row r="251" spans="1:4" ht="24.75" customHeight="1">
      <c r="A251" s="59" t="s">
        <v>186</v>
      </c>
      <c r="B251" s="60" t="s">
        <v>187</v>
      </c>
      <c r="C251" s="59" t="s">
        <v>440</v>
      </c>
      <c r="D251" s="60" t="s">
        <v>195</v>
      </c>
    </row>
    <row r="252" spans="1:4" ht="24.75" customHeight="1">
      <c r="A252" s="59" t="s">
        <v>186</v>
      </c>
      <c r="B252" s="60" t="s">
        <v>188</v>
      </c>
      <c r="C252" s="59" t="s">
        <v>464</v>
      </c>
      <c r="D252" s="60" t="s">
        <v>195</v>
      </c>
    </row>
    <row r="253" spans="1:4" ht="24.75" customHeight="1">
      <c r="A253" s="97" t="s">
        <v>101</v>
      </c>
      <c r="B253" s="90"/>
      <c r="C253" s="55" t="s">
        <v>101</v>
      </c>
      <c r="D253" s="56" t="s">
        <v>101</v>
      </c>
    </row>
    <row r="254" spans="1:4" ht="24.75" customHeight="1">
      <c r="A254" s="57" t="s">
        <v>169</v>
      </c>
      <c r="B254" s="93" t="s">
        <v>368</v>
      </c>
      <c r="C254" s="94"/>
      <c r="D254" s="95"/>
    </row>
    <row r="255" spans="1:4" ht="24.75" customHeight="1">
      <c r="A255" s="57" t="s">
        <v>168</v>
      </c>
      <c r="B255" s="93" t="s">
        <v>465</v>
      </c>
      <c r="C255" s="94"/>
      <c r="D255" s="95"/>
    </row>
    <row r="256" spans="1:4" ht="24.75" customHeight="1">
      <c r="A256" s="57" t="s">
        <v>176</v>
      </c>
      <c r="B256" s="93" t="s">
        <v>465</v>
      </c>
      <c r="C256" s="94"/>
      <c r="D256" s="95"/>
    </row>
    <row r="257" spans="1:4" ht="24.75" customHeight="1">
      <c r="A257" s="57" t="s">
        <v>177</v>
      </c>
      <c r="B257" s="93" t="s">
        <v>399</v>
      </c>
      <c r="C257" s="94"/>
      <c r="D257" s="95"/>
    </row>
    <row r="258" spans="1:4" ht="24.75" customHeight="1">
      <c r="A258" s="57" t="s">
        <v>178</v>
      </c>
      <c r="B258" s="58">
        <v>2000000</v>
      </c>
      <c r="C258" s="57" t="s">
        <v>179</v>
      </c>
      <c r="D258" s="58">
        <v>2000000</v>
      </c>
    </row>
    <row r="259" spans="1:4" ht="24.75" customHeight="1">
      <c r="A259" s="57" t="s">
        <v>180</v>
      </c>
      <c r="B259" s="57" t="s">
        <v>181</v>
      </c>
      <c r="C259" s="57" t="s">
        <v>182</v>
      </c>
      <c r="D259" s="57" t="s">
        <v>183</v>
      </c>
    </row>
    <row r="260" spans="1:4" ht="24.75" customHeight="1">
      <c r="A260" s="59" t="s">
        <v>184</v>
      </c>
      <c r="B260" s="60" t="s">
        <v>185</v>
      </c>
      <c r="C260" s="59" t="s">
        <v>462</v>
      </c>
      <c r="D260" s="60" t="s">
        <v>463</v>
      </c>
    </row>
    <row r="261" spans="1:4" ht="24.75" customHeight="1">
      <c r="A261" s="59" t="s">
        <v>186</v>
      </c>
      <c r="B261" s="60" t="s">
        <v>187</v>
      </c>
      <c r="C261" s="59" t="s">
        <v>440</v>
      </c>
      <c r="D261" s="60" t="s">
        <v>196</v>
      </c>
    </row>
    <row r="262" spans="1:4" ht="24.75" customHeight="1">
      <c r="A262" s="59" t="s">
        <v>186</v>
      </c>
      <c r="B262" s="60" t="s">
        <v>188</v>
      </c>
      <c r="C262" s="59" t="s">
        <v>466</v>
      </c>
      <c r="D262" s="60" t="s">
        <v>196</v>
      </c>
    </row>
    <row r="263" spans="1:4" ht="24.75" customHeight="1">
      <c r="A263" s="97" t="s">
        <v>101</v>
      </c>
      <c r="B263" s="90"/>
      <c r="C263" s="55" t="s">
        <v>101</v>
      </c>
      <c r="D263" s="56" t="s">
        <v>101</v>
      </c>
    </row>
    <row r="264" spans="1:4" ht="24.75" customHeight="1">
      <c r="A264" s="57" t="s">
        <v>169</v>
      </c>
      <c r="B264" s="93" t="s">
        <v>368</v>
      </c>
      <c r="C264" s="94"/>
      <c r="D264" s="95"/>
    </row>
    <row r="265" spans="1:4" ht="24.75" customHeight="1">
      <c r="A265" s="57" t="s">
        <v>168</v>
      </c>
      <c r="B265" s="93" t="s">
        <v>467</v>
      </c>
      <c r="C265" s="94"/>
      <c r="D265" s="95"/>
    </row>
    <row r="266" spans="1:4" ht="24.75" customHeight="1">
      <c r="A266" s="57" t="s">
        <v>176</v>
      </c>
      <c r="B266" s="93" t="s">
        <v>468</v>
      </c>
      <c r="C266" s="94"/>
      <c r="D266" s="95"/>
    </row>
    <row r="267" spans="1:4" ht="24.75" customHeight="1">
      <c r="A267" s="57" t="s">
        <v>177</v>
      </c>
      <c r="B267" s="93" t="s">
        <v>461</v>
      </c>
      <c r="C267" s="94"/>
      <c r="D267" s="95"/>
    </row>
    <row r="268" spans="1:4" ht="24.75" customHeight="1">
      <c r="A268" s="57" t="s">
        <v>178</v>
      </c>
      <c r="B268" s="58">
        <v>4000000</v>
      </c>
      <c r="C268" s="57" t="s">
        <v>179</v>
      </c>
      <c r="D268" s="58">
        <v>4000000</v>
      </c>
    </row>
    <row r="269" spans="1:4" ht="24.75" customHeight="1">
      <c r="A269" s="57" t="s">
        <v>180</v>
      </c>
      <c r="B269" s="57" t="s">
        <v>181</v>
      </c>
      <c r="C269" s="57" t="s">
        <v>182</v>
      </c>
      <c r="D269" s="57" t="s">
        <v>183</v>
      </c>
    </row>
    <row r="270" spans="1:4" ht="24.75" customHeight="1">
      <c r="A270" s="59" t="s">
        <v>184</v>
      </c>
      <c r="B270" s="60" t="s">
        <v>185</v>
      </c>
      <c r="C270" s="59" t="s">
        <v>462</v>
      </c>
      <c r="D270" s="60" t="s">
        <v>463</v>
      </c>
    </row>
    <row r="271" spans="1:4" ht="24.75" customHeight="1">
      <c r="A271" s="59" t="s">
        <v>186</v>
      </c>
      <c r="B271" s="60" t="s">
        <v>187</v>
      </c>
      <c r="C271" s="59" t="s">
        <v>440</v>
      </c>
      <c r="D271" s="60" t="s">
        <v>196</v>
      </c>
    </row>
    <row r="272" spans="1:4" ht="24.75" customHeight="1">
      <c r="A272" s="59" t="s">
        <v>186</v>
      </c>
      <c r="B272" s="60" t="s">
        <v>188</v>
      </c>
      <c r="C272" s="59" t="s">
        <v>435</v>
      </c>
      <c r="D272" s="60" t="s">
        <v>196</v>
      </c>
    </row>
    <row r="273" spans="1:4" ht="24.75" customHeight="1">
      <c r="A273" s="97" t="s">
        <v>101</v>
      </c>
      <c r="B273" s="90"/>
      <c r="C273" s="55" t="s">
        <v>101</v>
      </c>
      <c r="D273" s="56" t="s">
        <v>101</v>
      </c>
    </row>
    <row r="274" spans="1:4" ht="24.75" customHeight="1">
      <c r="A274" s="57" t="s">
        <v>169</v>
      </c>
      <c r="B274" s="93" t="s">
        <v>368</v>
      </c>
      <c r="C274" s="94"/>
      <c r="D274" s="95"/>
    </row>
    <row r="275" spans="1:4" ht="24.75" customHeight="1">
      <c r="A275" s="57" t="s">
        <v>168</v>
      </c>
      <c r="B275" s="93" t="s">
        <v>469</v>
      </c>
      <c r="C275" s="94"/>
      <c r="D275" s="95"/>
    </row>
    <row r="276" spans="1:4" ht="24.75" customHeight="1">
      <c r="A276" s="57" t="s">
        <v>176</v>
      </c>
      <c r="B276" s="93" t="s">
        <v>470</v>
      </c>
      <c r="C276" s="94"/>
      <c r="D276" s="95"/>
    </row>
    <row r="277" spans="1:4" ht="24.75" customHeight="1">
      <c r="A277" s="57" t="s">
        <v>177</v>
      </c>
      <c r="B277" s="93" t="s">
        <v>399</v>
      </c>
      <c r="C277" s="94"/>
      <c r="D277" s="95"/>
    </row>
    <row r="278" spans="1:4" ht="24.75" customHeight="1">
      <c r="A278" s="57" t="s">
        <v>178</v>
      </c>
      <c r="B278" s="58">
        <v>2200000</v>
      </c>
      <c r="C278" s="57" t="s">
        <v>179</v>
      </c>
      <c r="D278" s="58">
        <v>2200000</v>
      </c>
    </row>
    <row r="279" spans="1:4" ht="24.75" customHeight="1">
      <c r="A279" s="57" t="s">
        <v>180</v>
      </c>
      <c r="B279" s="57" t="s">
        <v>181</v>
      </c>
      <c r="C279" s="57" t="s">
        <v>182</v>
      </c>
      <c r="D279" s="57" t="s">
        <v>183</v>
      </c>
    </row>
    <row r="280" spans="1:4" ht="24.75" customHeight="1">
      <c r="A280" s="59" t="s">
        <v>184</v>
      </c>
      <c r="B280" s="60" t="s">
        <v>185</v>
      </c>
      <c r="C280" s="59" t="s">
        <v>439</v>
      </c>
      <c r="D280" s="60" t="s">
        <v>192</v>
      </c>
    </row>
    <row r="281" spans="1:4" ht="24.75" customHeight="1">
      <c r="A281" s="59" t="s">
        <v>186</v>
      </c>
      <c r="B281" s="60" t="s">
        <v>189</v>
      </c>
      <c r="C281" s="59" t="s">
        <v>471</v>
      </c>
      <c r="D281" s="60" t="s">
        <v>472</v>
      </c>
    </row>
    <row r="282" spans="1:4" ht="24.75" customHeight="1">
      <c r="A282" s="59" t="s">
        <v>186</v>
      </c>
      <c r="B282" s="60" t="s">
        <v>188</v>
      </c>
      <c r="C282" s="59" t="s">
        <v>376</v>
      </c>
      <c r="D282" s="60" t="s">
        <v>195</v>
      </c>
    </row>
    <row r="283" spans="1:4" ht="24.75" customHeight="1">
      <c r="A283" s="97" t="s">
        <v>101</v>
      </c>
      <c r="B283" s="90"/>
      <c r="C283" s="55" t="s">
        <v>101</v>
      </c>
      <c r="D283" s="56" t="s">
        <v>101</v>
      </c>
    </row>
    <row r="284" spans="1:4" ht="24.75" customHeight="1">
      <c r="A284" s="57" t="s">
        <v>169</v>
      </c>
      <c r="B284" s="93" t="s">
        <v>368</v>
      </c>
      <c r="C284" s="94"/>
      <c r="D284" s="95"/>
    </row>
    <row r="285" spans="1:4" ht="24.75" customHeight="1">
      <c r="A285" s="57" t="s">
        <v>168</v>
      </c>
      <c r="B285" s="93" t="s">
        <v>473</v>
      </c>
      <c r="C285" s="94"/>
      <c r="D285" s="95"/>
    </row>
    <row r="286" spans="1:4" ht="24.75" customHeight="1">
      <c r="A286" s="57" t="s">
        <v>176</v>
      </c>
      <c r="B286" s="93" t="s">
        <v>473</v>
      </c>
      <c r="C286" s="94"/>
      <c r="D286" s="95"/>
    </row>
    <row r="287" spans="1:4" ht="24.75" customHeight="1">
      <c r="A287" s="57" t="s">
        <v>177</v>
      </c>
      <c r="B287" s="93" t="s">
        <v>474</v>
      </c>
      <c r="C287" s="94"/>
      <c r="D287" s="95"/>
    </row>
    <row r="288" spans="1:4" ht="24.75" customHeight="1">
      <c r="A288" s="57" t="s">
        <v>178</v>
      </c>
      <c r="B288" s="58">
        <v>4000000</v>
      </c>
      <c r="C288" s="57" t="s">
        <v>179</v>
      </c>
      <c r="D288" s="58">
        <v>4000000</v>
      </c>
    </row>
    <row r="289" spans="1:4" ht="24.75" customHeight="1">
      <c r="A289" s="57" t="s">
        <v>180</v>
      </c>
      <c r="B289" s="57" t="s">
        <v>181</v>
      </c>
      <c r="C289" s="57" t="s">
        <v>182</v>
      </c>
      <c r="D289" s="57" t="s">
        <v>183</v>
      </c>
    </row>
    <row r="290" spans="1:4" ht="24.75" customHeight="1">
      <c r="A290" s="59" t="s">
        <v>184</v>
      </c>
      <c r="B290" s="60" t="s">
        <v>185</v>
      </c>
      <c r="C290" s="59" t="s">
        <v>462</v>
      </c>
      <c r="D290" s="60" t="s">
        <v>463</v>
      </c>
    </row>
    <row r="291" spans="1:4" ht="24.75" customHeight="1">
      <c r="A291" s="59" t="s">
        <v>186</v>
      </c>
      <c r="B291" s="60" t="s">
        <v>189</v>
      </c>
      <c r="C291" s="59" t="s">
        <v>475</v>
      </c>
      <c r="D291" s="60" t="s">
        <v>476</v>
      </c>
    </row>
    <row r="292" spans="1:4" ht="24.75" customHeight="1">
      <c r="A292" s="59" t="s">
        <v>186</v>
      </c>
      <c r="B292" s="60" t="s">
        <v>188</v>
      </c>
      <c r="C292" s="59" t="s">
        <v>464</v>
      </c>
      <c r="D292" s="60" t="s">
        <v>196</v>
      </c>
    </row>
    <row r="293" spans="1:4" ht="24.75" customHeight="1">
      <c r="A293" s="97" t="s">
        <v>101</v>
      </c>
      <c r="B293" s="90"/>
      <c r="C293" s="55" t="s">
        <v>101</v>
      </c>
      <c r="D293" s="56" t="s">
        <v>101</v>
      </c>
    </row>
    <row r="294" spans="1:4" ht="24.75" customHeight="1">
      <c r="A294" s="57" t="s">
        <v>169</v>
      </c>
      <c r="B294" s="93" t="s">
        <v>368</v>
      </c>
      <c r="C294" s="94"/>
      <c r="D294" s="95"/>
    </row>
    <row r="295" spans="1:4" ht="24.75" customHeight="1">
      <c r="A295" s="57" t="s">
        <v>168</v>
      </c>
      <c r="B295" s="93" t="s">
        <v>477</v>
      </c>
      <c r="C295" s="94"/>
      <c r="D295" s="95"/>
    </row>
    <row r="296" spans="1:4" ht="24.75" customHeight="1">
      <c r="A296" s="57" t="s">
        <v>176</v>
      </c>
      <c r="B296" s="93" t="s">
        <v>478</v>
      </c>
      <c r="C296" s="94"/>
      <c r="D296" s="95"/>
    </row>
    <row r="297" spans="1:4" ht="24.75" customHeight="1">
      <c r="A297" s="57" t="s">
        <v>177</v>
      </c>
      <c r="B297" s="93" t="s">
        <v>461</v>
      </c>
      <c r="C297" s="94"/>
      <c r="D297" s="95"/>
    </row>
    <row r="298" spans="1:4" ht="24.75" customHeight="1">
      <c r="A298" s="57" t="s">
        <v>178</v>
      </c>
      <c r="B298" s="58">
        <v>1300000</v>
      </c>
      <c r="C298" s="57" t="s">
        <v>179</v>
      </c>
      <c r="D298" s="58">
        <v>1300000</v>
      </c>
    </row>
    <row r="299" spans="1:4" ht="24.75" customHeight="1">
      <c r="A299" s="57" t="s">
        <v>180</v>
      </c>
      <c r="B299" s="57" t="s">
        <v>181</v>
      </c>
      <c r="C299" s="57" t="s">
        <v>182</v>
      </c>
      <c r="D299" s="57" t="s">
        <v>183</v>
      </c>
    </row>
    <row r="300" spans="1:4" ht="24.75" customHeight="1">
      <c r="A300" s="59" t="s">
        <v>184</v>
      </c>
      <c r="B300" s="60" t="s">
        <v>185</v>
      </c>
      <c r="C300" s="59" t="s">
        <v>439</v>
      </c>
      <c r="D300" s="60" t="s">
        <v>192</v>
      </c>
    </row>
    <row r="301" spans="1:4" ht="24.75" customHeight="1">
      <c r="A301" s="59" t="s">
        <v>186</v>
      </c>
      <c r="B301" s="60" t="s">
        <v>189</v>
      </c>
      <c r="C301" s="59" t="s">
        <v>466</v>
      </c>
      <c r="D301" s="60" t="s">
        <v>479</v>
      </c>
    </row>
    <row r="302" spans="1:4" ht="24.75" customHeight="1">
      <c r="A302" s="59" t="s">
        <v>186</v>
      </c>
      <c r="B302" s="60" t="s">
        <v>188</v>
      </c>
      <c r="C302" s="59" t="s">
        <v>440</v>
      </c>
      <c r="D302" s="60" t="s">
        <v>196</v>
      </c>
    </row>
    <row r="303" spans="1:4" ht="24.75" customHeight="1">
      <c r="A303" s="97" t="s">
        <v>101</v>
      </c>
      <c r="B303" s="90"/>
      <c r="C303" s="55" t="s">
        <v>101</v>
      </c>
      <c r="D303" s="56" t="s">
        <v>101</v>
      </c>
    </row>
    <row r="304" spans="1:4" ht="24.75" customHeight="1">
      <c r="A304" s="57" t="s">
        <v>169</v>
      </c>
      <c r="B304" s="93" t="s">
        <v>368</v>
      </c>
      <c r="C304" s="94"/>
      <c r="D304" s="95"/>
    </row>
    <row r="305" spans="1:4" ht="24.75" customHeight="1">
      <c r="A305" s="57" t="s">
        <v>168</v>
      </c>
      <c r="B305" s="93" t="s">
        <v>480</v>
      </c>
      <c r="C305" s="94"/>
      <c r="D305" s="95"/>
    </row>
    <row r="306" spans="1:4" ht="24.75" customHeight="1">
      <c r="A306" s="57" t="s">
        <v>176</v>
      </c>
      <c r="B306" s="93" t="s">
        <v>481</v>
      </c>
      <c r="C306" s="94"/>
      <c r="D306" s="95"/>
    </row>
    <row r="307" spans="1:4" ht="24.75" customHeight="1">
      <c r="A307" s="57" t="s">
        <v>177</v>
      </c>
      <c r="B307" s="93" t="s">
        <v>461</v>
      </c>
      <c r="C307" s="94"/>
      <c r="D307" s="95"/>
    </row>
    <row r="308" spans="1:4" ht="24.75" customHeight="1">
      <c r="A308" s="57" t="s">
        <v>178</v>
      </c>
      <c r="B308" s="58">
        <v>2600000</v>
      </c>
      <c r="C308" s="57" t="s">
        <v>179</v>
      </c>
      <c r="D308" s="58">
        <v>2600000</v>
      </c>
    </row>
    <row r="309" spans="1:4" ht="24.75" customHeight="1">
      <c r="A309" s="57" t="s">
        <v>180</v>
      </c>
      <c r="B309" s="57" t="s">
        <v>181</v>
      </c>
      <c r="C309" s="57" t="s">
        <v>182</v>
      </c>
      <c r="D309" s="57" t="s">
        <v>183</v>
      </c>
    </row>
    <row r="310" spans="1:4" ht="24.75" customHeight="1">
      <c r="A310" s="59" t="s">
        <v>184</v>
      </c>
      <c r="B310" s="60" t="s">
        <v>185</v>
      </c>
      <c r="C310" s="59" t="s">
        <v>482</v>
      </c>
      <c r="D310" s="60" t="s">
        <v>192</v>
      </c>
    </row>
    <row r="311" spans="1:4" ht="24.75" customHeight="1">
      <c r="A311" s="59" t="s">
        <v>186</v>
      </c>
      <c r="B311" s="60" t="s">
        <v>189</v>
      </c>
      <c r="C311" s="59" t="s">
        <v>435</v>
      </c>
      <c r="D311" s="60" t="s">
        <v>195</v>
      </c>
    </row>
    <row r="312" spans="1:4" ht="24.75" customHeight="1">
      <c r="A312" s="59" t="s">
        <v>186</v>
      </c>
      <c r="B312" s="60" t="s">
        <v>191</v>
      </c>
      <c r="C312" s="59" t="s">
        <v>376</v>
      </c>
      <c r="D312" s="60" t="s">
        <v>192</v>
      </c>
    </row>
    <row r="313" spans="1:4" ht="24.75" customHeight="1">
      <c r="A313" s="97" t="s">
        <v>101</v>
      </c>
      <c r="B313" s="90"/>
      <c r="C313" s="55" t="s">
        <v>101</v>
      </c>
      <c r="D313" s="56" t="s">
        <v>101</v>
      </c>
    </row>
    <row r="314" spans="1:4" ht="24.75" customHeight="1">
      <c r="A314" s="57" t="s">
        <v>169</v>
      </c>
      <c r="B314" s="93" t="s">
        <v>368</v>
      </c>
      <c r="C314" s="94"/>
      <c r="D314" s="95"/>
    </row>
    <row r="315" spans="1:4" ht="24.75" customHeight="1">
      <c r="A315" s="57" t="s">
        <v>168</v>
      </c>
      <c r="B315" s="93" t="s">
        <v>483</v>
      </c>
      <c r="C315" s="94"/>
      <c r="D315" s="95"/>
    </row>
    <row r="316" spans="1:4" ht="24.75" customHeight="1">
      <c r="A316" s="57" t="s">
        <v>176</v>
      </c>
      <c r="B316" s="93" t="s">
        <v>484</v>
      </c>
      <c r="C316" s="94"/>
      <c r="D316" s="95"/>
    </row>
    <row r="317" spans="1:4" ht="24.75" customHeight="1">
      <c r="A317" s="57" t="s">
        <v>177</v>
      </c>
      <c r="B317" s="93" t="s">
        <v>399</v>
      </c>
      <c r="C317" s="94"/>
      <c r="D317" s="95"/>
    </row>
    <row r="318" spans="1:4" ht="24.75" customHeight="1">
      <c r="A318" s="57" t="s">
        <v>178</v>
      </c>
      <c r="B318" s="58">
        <v>3000000</v>
      </c>
      <c r="C318" s="57" t="s">
        <v>179</v>
      </c>
      <c r="D318" s="58">
        <v>3000000</v>
      </c>
    </row>
    <row r="319" spans="1:4" ht="24.75" customHeight="1">
      <c r="A319" s="57" t="s">
        <v>180</v>
      </c>
      <c r="B319" s="57" t="s">
        <v>181</v>
      </c>
      <c r="C319" s="57" t="s">
        <v>182</v>
      </c>
      <c r="D319" s="57" t="s">
        <v>183</v>
      </c>
    </row>
    <row r="320" spans="1:4" ht="24.75" customHeight="1">
      <c r="A320" s="59" t="s">
        <v>184</v>
      </c>
      <c r="B320" s="60" t="s">
        <v>185</v>
      </c>
      <c r="C320" s="59" t="s">
        <v>485</v>
      </c>
      <c r="D320" s="60" t="s">
        <v>486</v>
      </c>
    </row>
    <row r="321" spans="1:4" ht="24.75" customHeight="1">
      <c r="A321" s="59" t="s">
        <v>186</v>
      </c>
      <c r="B321" s="60" t="s">
        <v>189</v>
      </c>
      <c r="C321" s="59" t="s">
        <v>487</v>
      </c>
      <c r="D321" s="60" t="s">
        <v>488</v>
      </c>
    </row>
    <row r="322" spans="1:4" ht="24.75" customHeight="1">
      <c r="A322" s="59" t="s">
        <v>186</v>
      </c>
      <c r="B322" s="60" t="s">
        <v>188</v>
      </c>
      <c r="C322" s="59" t="s">
        <v>409</v>
      </c>
      <c r="D322" s="60" t="s">
        <v>195</v>
      </c>
    </row>
    <row r="323" spans="1:4" ht="24.75" customHeight="1">
      <c r="A323" s="97" t="s">
        <v>101</v>
      </c>
      <c r="B323" s="90"/>
      <c r="C323" s="55" t="s">
        <v>101</v>
      </c>
      <c r="D323" s="56" t="s">
        <v>101</v>
      </c>
    </row>
    <row r="324" spans="1:4" ht="24.75" customHeight="1">
      <c r="A324" s="57" t="s">
        <v>169</v>
      </c>
      <c r="B324" s="93" t="s">
        <v>368</v>
      </c>
      <c r="C324" s="94"/>
      <c r="D324" s="95"/>
    </row>
    <row r="325" spans="1:4" ht="24.75" customHeight="1">
      <c r="A325" s="57" t="s">
        <v>168</v>
      </c>
      <c r="B325" s="93" t="s">
        <v>489</v>
      </c>
      <c r="C325" s="94"/>
      <c r="D325" s="95"/>
    </row>
    <row r="326" spans="1:4" ht="24.75" customHeight="1">
      <c r="A326" s="57" t="s">
        <v>176</v>
      </c>
      <c r="B326" s="93" t="s">
        <v>489</v>
      </c>
      <c r="C326" s="94"/>
      <c r="D326" s="95"/>
    </row>
    <row r="327" spans="1:4" ht="24.75" customHeight="1">
      <c r="A327" s="57" t="s">
        <v>177</v>
      </c>
      <c r="B327" s="93" t="s">
        <v>399</v>
      </c>
      <c r="C327" s="94"/>
      <c r="D327" s="95"/>
    </row>
    <row r="328" spans="1:4" ht="24.75" customHeight="1">
      <c r="A328" s="57" t="s">
        <v>178</v>
      </c>
      <c r="B328" s="58">
        <v>2000000</v>
      </c>
      <c r="C328" s="57" t="s">
        <v>179</v>
      </c>
      <c r="D328" s="58">
        <v>2000000</v>
      </c>
    </row>
    <row r="329" spans="1:4" ht="24.75" customHeight="1">
      <c r="A329" s="57" t="s">
        <v>180</v>
      </c>
      <c r="B329" s="57" t="s">
        <v>181</v>
      </c>
      <c r="C329" s="57" t="s">
        <v>182</v>
      </c>
      <c r="D329" s="57" t="s">
        <v>183</v>
      </c>
    </row>
    <row r="330" spans="1:4" ht="24.75" customHeight="1">
      <c r="A330" s="59" t="s">
        <v>184</v>
      </c>
      <c r="B330" s="60" t="s">
        <v>185</v>
      </c>
      <c r="C330" s="59" t="s">
        <v>462</v>
      </c>
      <c r="D330" s="60" t="s">
        <v>463</v>
      </c>
    </row>
    <row r="331" spans="1:4" ht="24.75" customHeight="1">
      <c r="A331" s="59" t="s">
        <v>186</v>
      </c>
      <c r="B331" s="60" t="s">
        <v>189</v>
      </c>
      <c r="C331" s="59" t="s">
        <v>435</v>
      </c>
      <c r="D331" s="60" t="s">
        <v>490</v>
      </c>
    </row>
    <row r="332" spans="1:4" ht="24.75" customHeight="1">
      <c r="A332" s="59" t="s">
        <v>186</v>
      </c>
      <c r="B332" s="60" t="s">
        <v>188</v>
      </c>
      <c r="C332" s="59" t="s">
        <v>376</v>
      </c>
      <c r="D332" s="60" t="s">
        <v>196</v>
      </c>
    </row>
    <row r="333" spans="1:4" ht="24.75" customHeight="1">
      <c r="A333" s="97" t="s">
        <v>101</v>
      </c>
      <c r="B333" s="90"/>
      <c r="C333" s="55" t="s">
        <v>101</v>
      </c>
      <c r="D333" s="56" t="s">
        <v>101</v>
      </c>
    </row>
    <row r="334" spans="1:4" ht="24.75" customHeight="1">
      <c r="A334" s="57" t="s">
        <v>169</v>
      </c>
      <c r="B334" s="93" t="s">
        <v>368</v>
      </c>
      <c r="C334" s="94"/>
      <c r="D334" s="95"/>
    </row>
    <row r="335" spans="1:4" ht="24.75" customHeight="1">
      <c r="A335" s="57" t="s">
        <v>168</v>
      </c>
      <c r="B335" s="93" t="s">
        <v>172</v>
      </c>
      <c r="C335" s="94"/>
      <c r="D335" s="95"/>
    </row>
    <row r="336" spans="1:4" ht="24.75" customHeight="1">
      <c r="A336" s="57" t="s">
        <v>176</v>
      </c>
      <c r="B336" s="93" t="s">
        <v>491</v>
      </c>
      <c r="C336" s="94"/>
      <c r="D336" s="95"/>
    </row>
    <row r="337" spans="1:4" ht="24.75" customHeight="1">
      <c r="A337" s="57" t="s">
        <v>177</v>
      </c>
      <c r="B337" s="93" t="s">
        <v>492</v>
      </c>
      <c r="C337" s="94"/>
      <c r="D337" s="95"/>
    </row>
    <row r="338" spans="1:4" ht="24.75" customHeight="1">
      <c r="A338" s="57" t="s">
        <v>178</v>
      </c>
      <c r="B338" s="58">
        <v>600000</v>
      </c>
      <c r="C338" s="57" t="s">
        <v>179</v>
      </c>
      <c r="D338" s="58">
        <v>600000</v>
      </c>
    </row>
    <row r="339" spans="1:4" ht="24.75" customHeight="1">
      <c r="A339" s="57" t="s">
        <v>180</v>
      </c>
      <c r="B339" s="57" t="s">
        <v>181</v>
      </c>
      <c r="C339" s="57" t="s">
        <v>182</v>
      </c>
      <c r="D339" s="57" t="s">
        <v>183</v>
      </c>
    </row>
    <row r="340" spans="1:4" ht="24.75" customHeight="1">
      <c r="A340" s="59" t="s">
        <v>184</v>
      </c>
      <c r="B340" s="60" t="s">
        <v>185</v>
      </c>
      <c r="C340" s="59" t="s">
        <v>372</v>
      </c>
      <c r="D340" s="60" t="s">
        <v>493</v>
      </c>
    </row>
    <row r="341" spans="1:4" ht="24.75" customHeight="1">
      <c r="A341" s="59" t="s">
        <v>186</v>
      </c>
      <c r="B341" s="60" t="s">
        <v>191</v>
      </c>
      <c r="C341" s="59" t="s">
        <v>376</v>
      </c>
      <c r="D341" s="60" t="s">
        <v>195</v>
      </c>
    </row>
    <row r="342" spans="1:4" ht="24.75" customHeight="1">
      <c r="A342" s="59" t="s">
        <v>186</v>
      </c>
      <c r="B342" s="60" t="s">
        <v>188</v>
      </c>
      <c r="C342" s="59" t="s">
        <v>494</v>
      </c>
      <c r="D342" s="60" t="s">
        <v>472</v>
      </c>
    </row>
    <row r="343" spans="1:4" ht="24.75" customHeight="1">
      <c r="A343" s="97" t="s">
        <v>101</v>
      </c>
      <c r="B343" s="90"/>
      <c r="C343" s="55" t="s">
        <v>101</v>
      </c>
      <c r="D343" s="56" t="s">
        <v>101</v>
      </c>
    </row>
    <row r="344" spans="1:4" ht="24.75" customHeight="1">
      <c r="A344" s="57" t="s">
        <v>169</v>
      </c>
      <c r="B344" s="93" t="s">
        <v>368</v>
      </c>
      <c r="C344" s="94"/>
      <c r="D344" s="95"/>
    </row>
    <row r="345" spans="1:4" ht="24.75" customHeight="1">
      <c r="A345" s="57" t="s">
        <v>168</v>
      </c>
      <c r="B345" s="93" t="s">
        <v>495</v>
      </c>
      <c r="C345" s="94"/>
      <c r="D345" s="95"/>
    </row>
    <row r="346" spans="1:4" ht="24.75" customHeight="1">
      <c r="A346" s="57" t="s">
        <v>176</v>
      </c>
      <c r="B346" s="93" t="s">
        <v>496</v>
      </c>
      <c r="C346" s="94"/>
      <c r="D346" s="95"/>
    </row>
    <row r="347" spans="1:4" ht="24.75" customHeight="1">
      <c r="A347" s="57" t="s">
        <v>177</v>
      </c>
      <c r="B347" s="93" t="s">
        <v>497</v>
      </c>
      <c r="C347" s="94"/>
      <c r="D347" s="95"/>
    </row>
    <row r="348" spans="1:4" ht="24.75" customHeight="1">
      <c r="A348" s="57" t="s">
        <v>178</v>
      </c>
      <c r="B348" s="58">
        <v>1500000</v>
      </c>
      <c r="C348" s="57" t="s">
        <v>179</v>
      </c>
      <c r="D348" s="58">
        <v>1500000</v>
      </c>
    </row>
    <row r="349" spans="1:4" ht="24.75" customHeight="1">
      <c r="A349" s="57" t="s">
        <v>180</v>
      </c>
      <c r="B349" s="57" t="s">
        <v>181</v>
      </c>
      <c r="C349" s="57" t="s">
        <v>182</v>
      </c>
      <c r="D349" s="57" t="s">
        <v>183</v>
      </c>
    </row>
    <row r="350" spans="1:4" ht="24.75" customHeight="1">
      <c r="A350" s="59" t="s">
        <v>184</v>
      </c>
      <c r="B350" s="60" t="s">
        <v>185</v>
      </c>
      <c r="C350" s="59" t="s">
        <v>439</v>
      </c>
      <c r="D350" s="60" t="s">
        <v>192</v>
      </c>
    </row>
    <row r="351" spans="1:4" ht="24.75" customHeight="1">
      <c r="A351" s="59" t="s">
        <v>186</v>
      </c>
      <c r="B351" s="60" t="s">
        <v>191</v>
      </c>
      <c r="C351" s="59" t="s">
        <v>376</v>
      </c>
      <c r="D351" s="60" t="s">
        <v>195</v>
      </c>
    </row>
    <row r="352" spans="1:4" ht="24.75" customHeight="1">
      <c r="A352" s="59" t="s">
        <v>186</v>
      </c>
      <c r="B352" s="60" t="s">
        <v>188</v>
      </c>
      <c r="C352" s="59" t="s">
        <v>440</v>
      </c>
      <c r="D352" s="60" t="s">
        <v>195</v>
      </c>
    </row>
    <row r="353" spans="1:4" ht="24.75" customHeight="1">
      <c r="A353" s="55" t="s">
        <v>101</v>
      </c>
      <c r="B353" s="55" t="s">
        <v>101</v>
      </c>
      <c r="C353" s="55" t="s">
        <v>101</v>
      </c>
      <c r="D353" s="55" t="s">
        <v>101</v>
      </c>
    </row>
    <row r="354" spans="1:4" ht="24.75" customHeight="1">
      <c r="A354" s="55" t="s">
        <v>101</v>
      </c>
      <c r="B354" s="55" t="s">
        <v>101</v>
      </c>
      <c r="C354" s="55" t="s">
        <v>101</v>
      </c>
      <c r="D354" s="55" t="s">
        <v>101</v>
      </c>
    </row>
    <row r="355" spans="1:4" ht="24.75" customHeight="1">
      <c r="A355" s="96" t="s">
        <v>101</v>
      </c>
      <c r="B355" s="90"/>
      <c r="C355" s="90"/>
      <c r="D355" s="90"/>
    </row>
    <row r="356" spans="1:4" ht="24.75" customHeight="1">
      <c r="A356" s="61" t="s">
        <v>498</v>
      </c>
      <c r="B356" s="55" t="s">
        <v>101</v>
      </c>
      <c r="C356" s="55" t="s">
        <v>101</v>
      </c>
      <c r="D356" s="56" t="s">
        <v>499</v>
      </c>
    </row>
    <row r="357" spans="1:4" ht="24.75" customHeight="1">
      <c r="A357" s="62"/>
      <c r="B357" s="92"/>
      <c r="C357" s="92"/>
      <c r="D357" s="92"/>
    </row>
    <row r="358" spans="1:4" ht="24.75" customHeight="1">
      <c r="A358" s="62"/>
      <c r="B358" s="92"/>
      <c r="C358" s="92"/>
      <c r="D358" s="92"/>
    </row>
    <row r="359" spans="1:4" ht="24.75" customHeight="1">
      <c r="A359" s="62"/>
      <c r="B359" s="88"/>
      <c r="C359" s="88"/>
      <c r="D359" s="88"/>
    </row>
    <row r="360" spans="1:4" ht="24.75" customHeight="1">
      <c r="A360" s="62"/>
      <c r="B360" s="88"/>
      <c r="C360" s="88"/>
      <c r="D360" s="88"/>
    </row>
    <row r="361" spans="1:4" ht="24.75" customHeight="1">
      <c r="A361" s="62"/>
      <c r="B361" s="63"/>
      <c r="C361" s="62"/>
      <c r="D361" s="63"/>
    </row>
    <row r="362" spans="1:4" ht="24.75" customHeight="1">
      <c r="A362" s="62"/>
      <c r="B362" s="62"/>
      <c r="C362" s="62"/>
      <c r="D362" s="62"/>
    </row>
    <row r="363" spans="1:4" ht="24.75" customHeight="1">
      <c r="A363" s="62"/>
      <c r="B363" s="64"/>
      <c r="C363" s="62"/>
      <c r="D363" s="64"/>
    </row>
    <row r="364" spans="1:4" ht="24.75" customHeight="1">
      <c r="A364" s="62"/>
      <c r="B364" s="64"/>
      <c r="C364" s="62"/>
      <c r="D364" s="64"/>
    </row>
    <row r="365" spans="1:4" ht="24.75" customHeight="1">
      <c r="A365" s="62"/>
      <c r="B365" s="64"/>
      <c r="C365" s="62"/>
      <c r="D365" s="64"/>
    </row>
    <row r="366" spans="1:4" ht="24.75" customHeight="1">
      <c r="A366" s="91"/>
      <c r="B366" s="91"/>
      <c r="C366" s="65"/>
      <c r="D366" s="66"/>
    </row>
    <row r="367" spans="1:4" ht="24.75" customHeight="1">
      <c r="A367" s="62"/>
      <c r="B367" s="92"/>
      <c r="C367" s="92"/>
      <c r="D367" s="92"/>
    </row>
    <row r="368" spans="1:4" ht="24.75" customHeight="1">
      <c r="A368" s="62"/>
      <c r="B368" s="92"/>
      <c r="C368" s="92"/>
      <c r="D368" s="92"/>
    </row>
    <row r="369" spans="1:4" ht="24.75" customHeight="1">
      <c r="A369" s="62"/>
      <c r="B369" s="88"/>
      <c r="C369" s="88"/>
      <c r="D369" s="88"/>
    </row>
    <row r="370" spans="1:4" ht="24.75" customHeight="1">
      <c r="A370" s="62"/>
      <c r="B370" s="88"/>
      <c r="C370" s="88"/>
      <c r="D370" s="88"/>
    </row>
    <row r="371" spans="1:4" ht="24.75" customHeight="1">
      <c r="A371" s="62"/>
      <c r="B371" s="63"/>
      <c r="C371" s="62"/>
      <c r="D371" s="63"/>
    </row>
    <row r="372" spans="1:4" ht="24.75" customHeight="1">
      <c r="A372" s="62"/>
      <c r="B372" s="62"/>
      <c r="C372" s="62"/>
      <c r="D372" s="62"/>
    </row>
    <row r="373" spans="1:4" ht="24.75" customHeight="1">
      <c r="A373" s="62"/>
      <c r="B373" s="64"/>
      <c r="C373" s="62"/>
      <c r="D373" s="64"/>
    </row>
    <row r="374" spans="1:4" ht="24.75" customHeight="1">
      <c r="A374" s="62"/>
      <c r="B374" s="64"/>
      <c r="C374" s="62"/>
      <c r="D374" s="64"/>
    </row>
    <row r="375" spans="1:4" ht="24.75" customHeight="1">
      <c r="A375" s="62"/>
      <c r="B375" s="64"/>
      <c r="C375" s="62"/>
      <c r="D375" s="64"/>
    </row>
    <row r="376" spans="1:4" ht="24.75" customHeight="1">
      <c r="A376" s="91"/>
      <c r="B376" s="91"/>
      <c r="C376" s="65"/>
      <c r="D376" s="66"/>
    </row>
    <row r="377" spans="1:4" ht="24.75" customHeight="1">
      <c r="A377" s="62"/>
      <c r="B377" s="92"/>
      <c r="C377" s="92"/>
      <c r="D377" s="92"/>
    </row>
    <row r="378" spans="1:4" ht="24.75" customHeight="1">
      <c r="A378" s="62"/>
      <c r="B378" s="92"/>
      <c r="C378" s="92"/>
      <c r="D378" s="92"/>
    </row>
    <row r="379" spans="1:4" ht="24.75" customHeight="1">
      <c r="A379" s="62"/>
      <c r="B379" s="88"/>
      <c r="C379" s="88"/>
      <c r="D379" s="88"/>
    </row>
    <row r="380" spans="1:4" ht="24.75" customHeight="1">
      <c r="A380" s="62"/>
      <c r="B380" s="88"/>
      <c r="C380" s="88"/>
      <c r="D380" s="88"/>
    </row>
    <row r="381" spans="1:4" ht="24.75" customHeight="1">
      <c r="A381" s="62"/>
      <c r="B381" s="63"/>
      <c r="C381" s="62"/>
      <c r="D381" s="63"/>
    </row>
    <row r="382" spans="1:4" ht="24.75" customHeight="1">
      <c r="A382" s="62"/>
      <c r="B382" s="62"/>
      <c r="C382" s="62"/>
      <c r="D382" s="62"/>
    </row>
    <row r="383" spans="1:4" ht="24.75" customHeight="1">
      <c r="A383" s="62"/>
      <c r="B383" s="64"/>
      <c r="C383" s="62"/>
      <c r="D383" s="64"/>
    </row>
    <row r="384" spans="1:4" ht="24.75" customHeight="1">
      <c r="A384" s="62"/>
      <c r="B384" s="64"/>
      <c r="C384" s="62"/>
      <c r="D384" s="64"/>
    </row>
    <row r="385" spans="1:4" ht="24.75" customHeight="1">
      <c r="A385" s="62"/>
      <c r="B385" s="64"/>
      <c r="C385" s="62"/>
      <c r="D385" s="64"/>
    </row>
    <row r="386" spans="1:4" ht="24.75" customHeight="1">
      <c r="A386" s="62"/>
      <c r="B386" s="64"/>
      <c r="C386" s="62"/>
      <c r="D386" s="64"/>
    </row>
    <row r="387" spans="1:4" ht="24.75" customHeight="1">
      <c r="A387" s="91"/>
      <c r="B387" s="91"/>
      <c r="C387" s="65"/>
      <c r="D387" s="66"/>
    </row>
    <row r="388" spans="1:4" ht="24.75" customHeight="1">
      <c r="A388" s="62"/>
      <c r="B388" s="92"/>
      <c r="C388" s="92"/>
      <c r="D388" s="92"/>
    </row>
    <row r="389" spans="1:4" ht="24.75" customHeight="1">
      <c r="A389" s="62"/>
      <c r="B389" s="92"/>
      <c r="C389" s="92"/>
      <c r="D389" s="92"/>
    </row>
    <row r="390" spans="1:4" ht="24.75" customHeight="1">
      <c r="A390" s="62"/>
      <c r="B390" s="88"/>
      <c r="C390" s="88"/>
      <c r="D390" s="88"/>
    </row>
    <row r="391" spans="1:4" ht="24.75" customHeight="1">
      <c r="A391" s="62"/>
      <c r="B391" s="88"/>
      <c r="C391" s="88"/>
      <c r="D391" s="88"/>
    </row>
    <row r="392" spans="1:4" ht="24.75" customHeight="1">
      <c r="A392" s="62"/>
      <c r="B392" s="63"/>
      <c r="C392" s="62"/>
      <c r="D392" s="63"/>
    </row>
    <row r="393" spans="1:4" ht="24.75" customHeight="1">
      <c r="A393" s="62"/>
      <c r="B393" s="62"/>
      <c r="C393" s="62"/>
      <c r="D393" s="62"/>
    </row>
    <row r="394" spans="1:4" ht="24.75" customHeight="1">
      <c r="A394" s="62"/>
      <c r="B394" s="64"/>
      <c r="C394" s="62"/>
      <c r="D394" s="64"/>
    </row>
    <row r="395" spans="1:4" ht="24.75" customHeight="1">
      <c r="A395" s="62"/>
      <c r="B395" s="64"/>
      <c r="C395" s="62"/>
      <c r="D395" s="64"/>
    </row>
    <row r="396" spans="1:4" ht="24.75" customHeight="1">
      <c r="A396" s="62"/>
      <c r="B396" s="64"/>
      <c r="C396" s="62"/>
      <c r="D396" s="64"/>
    </row>
    <row r="397" spans="1:4" ht="24.75" customHeight="1">
      <c r="A397" s="91"/>
      <c r="B397" s="91"/>
      <c r="C397" s="65"/>
      <c r="D397" s="66"/>
    </row>
    <row r="398" spans="1:4" ht="24.75" customHeight="1">
      <c r="A398" s="62"/>
      <c r="B398" s="92"/>
      <c r="C398" s="92"/>
      <c r="D398" s="92"/>
    </row>
    <row r="399" spans="1:4" ht="24.75" customHeight="1">
      <c r="A399" s="62"/>
      <c r="B399" s="92"/>
      <c r="C399" s="92"/>
      <c r="D399" s="92"/>
    </row>
    <row r="400" spans="1:4" ht="24.75" customHeight="1">
      <c r="A400" s="62"/>
      <c r="B400" s="88"/>
      <c r="C400" s="88"/>
      <c r="D400" s="88"/>
    </row>
    <row r="401" spans="1:4" ht="24.75" customHeight="1">
      <c r="A401" s="62"/>
      <c r="B401" s="88"/>
      <c r="C401" s="88"/>
      <c r="D401" s="88"/>
    </row>
    <row r="402" spans="1:4" ht="24.75" customHeight="1">
      <c r="A402" s="62"/>
      <c r="B402" s="63"/>
      <c r="C402" s="62"/>
      <c r="D402" s="63"/>
    </row>
    <row r="403" spans="1:4" ht="24.75" customHeight="1">
      <c r="A403" s="62"/>
      <c r="B403" s="62"/>
      <c r="C403" s="62"/>
      <c r="D403" s="62"/>
    </row>
    <row r="404" spans="1:4" ht="24.75" customHeight="1">
      <c r="A404" s="62"/>
      <c r="B404" s="64"/>
      <c r="C404" s="62"/>
      <c r="D404" s="64"/>
    </row>
    <row r="405" spans="1:4" ht="24.75" customHeight="1">
      <c r="A405" s="62"/>
      <c r="B405" s="64"/>
      <c r="C405" s="62"/>
      <c r="D405" s="64"/>
    </row>
    <row r="406" spans="1:4" ht="24.75" customHeight="1">
      <c r="A406" s="62"/>
      <c r="B406" s="64"/>
      <c r="C406" s="62"/>
      <c r="D406" s="64"/>
    </row>
    <row r="407" spans="1:4" ht="24.75" customHeight="1">
      <c r="A407" s="62"/>
      <c r="B407" s="64"/>
      <c r="C407" s="62"/>
      <c r="D407" s="64"/>
    </row>
    <row r="408" spans="1:4" ht="24.75" customHeight="1">
      <c r="A408" s="91"/>
      <c r="B408" s="91"/>
      <c r="C408" s="65"/>
      <c r="D408" s="66"/>
    </row>
    <row r="409" spans="1:4" ht="24.75" customHeight="1">
      <c r="A409" s="62"/>
      <c r="B409" s="92"/>
      <c r="C409" s="92"/>
      <c r="D409" s="92"/>
    </row>
    <row r="410" spans="1:4" ht="24.75" customHeight="1">
      <c r="A410" s="62"/>
      <c r="B410" s="92"/>
      <c r="C410" s="92"/>
      <c r="D410" s="92"/>
    </row>
    <row r="411" spans="1:4" ht="24.75" customHeight="1">
      <c r="A411" s="62"/>
      <c r="B411" s="88"/>
      <c r="C411" s="88"/>
      <c r="D411" s="88"/>
    </row>
    <row r="412" spans="1:4" ht="24.75" customHeight="1">
      <c r="A412" s="62"/>
      <c r="B412" s="88"/>
      <c r="C412" s="88"/>
      <c r="D412" s="88"/>
    </row>
    <row r="413" spans="1:4" ht="24.75" customHeight="1">
      <c r="A413" s="62"/>
      <c r="B413" s="63"/>
      <c r="C413" s="62"/>
      <c r="D413" s="63"/>
    </row>
    <row r="414" spans="1:4" ht="24.75" customHeight="1">
      <c r="A414" s="62"/>
      <c r="B414" s="62"/>
      <c r="C414" s="62"/>
      <c r="D414" s="62"/>
    </row>
    <row r="415" spans="1:4" ht="24.75" customHeight="1">
      <c r="A415" s="62"/>
      <c r="B415" s="64"/>
      <c r="C415" s="62"/>
      <c r="D415" s="64"/>
    </row>
    <row r="416" spans="1:4" ht="24.75" customHeight="1">
      <c r="A416" s="62"/>
      <c r="B416" s="64"/>
      <c r="C416" s="62"/>
      <c r="D416" s="64"/>
    </row>
    <row r="417" spans="1:4" ht="24.75" customHeight="1">
      <c r="A417" s="62"/>
      <c r="B417" s="64"/>
      <c r="C417" s="62"/>
      <c r="D417" s="64"/>
    </row>
    <row r="418" spans="1:4" ht="24.75" customHeight="1">
      <c r="A418" s="91"/>
      <c r="B418" s="91"/>
      <c r="C418" s="65"/>
      <c r="D418" s="66"/>
    </row>
    <row r="419" spans="1:4" ht="24.75" customHeight="1">
      <c r="A419" s="62"/>
      <c r="B419" s="92"/>
      <c r="C419" s="92"/>
      <c r="D419" s="92"/>
    </row>
    <row r="420" spans="1:4" ht="24.75" customHeight="1">
      <c r="A420" s="62"/>
      <c r="B420" s="92"/>
      <c r="C420" s="92"/>
      <c r="D420" s="92"/>
    </row>
    <row r="421" spans="1:4" ht="24.75" customHeight="1">
      <c r="A421" s="62"/>
      <c r="B421" s="88"/>
      <c r="C421" s="88"/>
      <c r="D421" s="88"/>
    </row>
    <row r="422" spans="1:4" ht="24.75" customHeight="1">
      <c r="A422" s="62"/>
      <c r="B422" s="88"/>
      <c r="C422" s="88"/>
      <c r="D422" s="88"/>
    </row>
    <row r="423" spans="1:4" ht="24.75" customHeight="1">
      <c r="A423" s="62"/>
      <c r="B423" s="63"/>
      <c r="C423" s="62"/>
      <c r="D423" s="63"/>
    </row>
    <row r="424" spans="1:4" ht="24.75" customHeight="1">
      <c r="A424" s="62"/>
      <c r="B424" s="62"/>
      <c r="C424" s="62"/>
      <c r="D424" s="62"/>
    </row>
    <row r="425" spans="1:4" ht="24.75" customHeight="1">
      <c r="A425" s="62"/>
      <c r="B425" s="64"/>
      <c r="C425" s="62"/>
      <c r="D425" s="64"/>
    </row>
    <row r="426" spans="1:4" ht="24.75" customHeight="1">
      <c r="A426" s="62"/>
      <c r="B426" s="64"/>
      <c r="C426" s="62"/>
      <c r="D426" s="64"/>
    </row>
    <row r="427" spans="1:4" ht="24.75" customHeight="1">
      <c r="A427" s="62"/>
      <c r="B427" s="64"/>
      <c r="C427" s="62"/>
      <c r="D427" s="64"/>
    </row>
    <row r="428" spans="1:4" ht="24.75" customHeight="1">
      <c r="A428" s="91"/>
      <c r="B428" s="91"/>
      <c r="C428" s="65"/>
      <c r="D428" s="66"/>
    </row>
    <row r="429" spans="1:4" ht="24.75" customHeight="1">
      <c r="A429" s="62"/>
      <c r="B429" s="92"/>
      <c r="C429" s="92"/>
      <c r="D429" s="92"/>
    </row>
    <row r="430" spans="1:4" ht="24.75" customHeight="1">
      <c r="A430" s="62"/>
      <c r="B430" s="92"/>
      <c r="C430" s="92"/>
      <c r="D430" s="92"/>
    </row>
    <row r="431" spans="1:4" ht="24.75" customHeight="1">
      <c r="A431" s="62"/>
      <c r="B431" s="88"/>
      <c r="C431" s="88"/>
      <c r="D431" s="88"/>
    </row>
    <row r="432" spans="1:4" ht="24.75" customHeight="1">
      <c r="A432" s="62"/>
      <c r="B432" s="88"/>
      <c r="C432" s="88"/>
      <c r="D432" s="88"/>
    </row>
    <row r="433" spans="1:4" ht="24.75" customHeight="1">
      <c r="A433" s="62"/>
      <c r="B433" s="63"/>
      <c r="C433" s="62"/>
      <c r="D433" s="63"/>
    </row>
    <row r="434" spans="1:4" ht="24.75" customHeight="1">
      <c r="A434" s="62"/>
      <c r="B434" s="62"/>
      <c r="C434" s="62"/>
      <c r="D434" s="62"/>
    </row>
    <row r="435" spans="1:4" ht="24.75" customHeight="1">
      <c r="A435" s="62"/>
      <c r="B435" s="64"/>
      <c r="C435" s="62"/>
      <c r="D435" s="64"/>
    </row>
    <row r="436" spans="1:4" ht="24.75" customHeight="1">
      <c r="A436" s="62"/>
      <c r="B436" s="64"/>
      <c r="C436" s="62"/>
      <c r="D436" s="64"/>
    </row>
    <row r="437" spans="1:4" ht="24.75" customHeight="1">
      <c r="A437" s="62"/>
      <c r="B437" s="64"/>
      <c r="C437" s="62"/>
      <c r="D437" s="64"/>
    </row>
    <row r="438" spans="1:4" ht="24.75" customHeight="1">
      <c r="A438" s="91"/>
      <c r="B438" s="91"/>
      <c r="C438" s="65"/>
      <c r="D438" s="66"/>
    </row>
    <row r="439" spans="1:4" ht="24.75" customHeight="1">
      <c r="A439" s="62"/>
      <c r="B439" s="92"/>
      <c r="C439" s="92"/>
      <c r="D439" s="92"/>
    </row>
    <row r="440" spans="1:4" ht="24.75" customHeight="1">
      <c r="A440" s="62"/>
      <c r="B440" s="92"/>
      <c r="C440" s="92"/>
      <c r="D440" s="92"/>
    </row>
    <row r="441" spans="1:4" ht="24.75" customHeight="1">
      <c r="A441" s="62"/>
      <c r="B441" s="88"/>
      <c r="C441" s="88"/>
      <c r="D441" s="88"/>
    </row>
    <row r="442" spans="1:4" ht="24.75" customHeight="1">
      <c r="A442" s="62"/>
      <c r="B442" s="88"/>
      <c r="C442" s="88"/>
      <c r="D442" s="88"/>
    </row>
    <row r="443" spans="1:4" ht="24.75" customHeight="1">
      <c r="A443" s="62"/>
      <c r="B443" s="63"/>
      <c r="C443" s="62"/>
      <c r="D443" s="63"/>
    </row>
    <row r="444" spans="1:4" ht="24.75" customHeight="1">
      <c r="A444" s="62"/>
      <c r="B444" s="62"/>
      <c r="C444" s="62"/>
      <c r="D444" s="62"/>
    </row>
    <row r="445" spans="1:4" ht="24.75" customHeight="1">
      <c r="A445" s="62"/>
      <c r="B445" s="64"/>
      <c r="C445" s="62"/>
      <c r="D445" s="64"/>
    </row>
    <row r="446" spans="1:4" ht="24.75" customHeight="1">
      <c r="A446" s="62"/>
      <c r="B446" s="64"/>
      <c r="C446" s="62"/>
      <c r="D446" s="64"/>
    </row>
    <row r="447" spans="1:4" ht="24.75" customHeight="1">
      <c r="A447" s="62"/>
      <c r="B447" s="64"/>
      <c r="C447" s="62"/>
      <c r="D447" s="64"/>
    </row>
    <row r="448" spans="1:4" ht="24.75" customHeight="1">
      <c r="A448" s="91"/>
      <c r="B448" s="91"/>
      <c r="C448" s="65"/>
      <c r="D448" s="66"/>
    </row>
    <row r="449" spans="1:4" ht="24.75" customHeight="1">
      <c r="A449" s="62"/>
      <c r="B449" s="92"/>
      <c r="C449" s="92"/>
      <c r="D449" s="92"/>
    </row>
    <row r="450" spans="1:4" ht="24.75" customHeight="1">
      <c r="A450" s="62"/>
      <c r="B450" s="92"/>
      <c r="C450" s="92"/>
      <c r="D450" s="92"/>
    </row>
    <row r="451" spans="1:4" ht="24.75" customHeight="1">
      <c r="A451" s="62"/>
      <c r="B451" s="88"/>
      <c r="C451" s="88"/>
      <c r="D451" s="88"/>
    </row>
    <row r="452" spans="1:4" ht="24.75" customHeight="1">
      <c r="A452" s="62"/>
      <c r="B452" s="88"/>
      <c r="C452" s="88"/>
      <c r="D452" s="88"/>
    </row>
    <row r="453" spans="1:4" ht="24.75" customHeight="1">
      <c r="A453" s="62"/>
      <c r="B453" s="63"/>
      <c r="C453" s="62"/>
      <c r="D453" s="63"/>
    </row>
    <row r="454" spans="1:4" ht="24.75" customHeight="1">
      <c r="A454" s="62"/>
      <c r="B454" s="62"/>
      <c r="C454" s="62"/>
      <c r="D454" s="62"/>
    </row>
    <row r="455" spans="1:4" ht="24.75" customHeight="1">
      <c r="A455" s="62"/>
      <c r="B455" s="64"/>
      <c r="C455" s="62"/>
      <c r="D455" s="64"/>
    </row>
    <row r="456" spans="1:4" ht="24.75" customHeight="1">
      <c r="A456" s="62"/>
      <c r="B456" s="64"/>
      <c r="C456" s="62"/>
      <c r="D456" s="64"/>
    </row>
    <row r="457" spans="1:4" ht="24.75" customHeight="1">
      <c r="A457" s="62"/>
      <c r="B457" s="64"/>
      <c r="C457" s="62"/>
      <c r="D457" s="64"/>
    </row>
    <row r="458" spans="1:4" ht="24.75" customHeight="1">
      <c r="A458" s="91"/>
      <c r="B458" s="91"/>
      <c r="C458" s="65"/>
      <c r="D458" s="66"/>
    </row>
    <row r="459" spans="1:4" ht="24.75" customHeight="1">
      <c r="A459" s="62"/>
      <c r="B459" s="92"/>
      <c r="C459" s="92"/>
      <c r="D459" s="92"/>
    </row>
    <row r="460" spans="1:4" ht="24.75" customHeight="1">
      <c r="A460" s="62"/>
      <c r="B460" s="92"/>
      <c r="C460" s="92"/>
      <c r="D460" s="92"/>
    </row>
    <row r="461" spans="1:4" ht="24.75" customHeight="1">
      <c r="A461" s="62"/>
      <c r="B461" s="88"/>
      <c r="C461" s="88"/>
      <c r="D461" s="88"/>
    </row>
    <row r="462" spans="1:4" ht="24.75" customHeight="1">
      <c r="A462" s="62"/>
      <c r="B462" s="88"/>
      <c r="C462" s="88"/>
      <c r="D462" s="88"/>
    </row>
    <row r="463" spans="1:4" ht="24.75" customHeight="1">
      <c r="A463" s="62"/>
      <c r="B463" s="63"/>
      <c r="C463" s="62"/>
      <c r="D463" s="63"/>
    </row>
    <row r="464" spans="1:4" ht="24.75" customHeight="1">
      <c r="A464" s="62"/>
      <c r="B464" s="62"/>
      <c r="C464" s="62"/>
      <c r="D464" s="62"/>
    </row>
    <row r="465" spans="1:4" ht="24.75" customHeight="1">
      <c r="A465" s="62"/>
      <c r="B465" s="64"/>
      <c r="C465" s="62"/>
      <c r="D465" s="64"/>
    </row>
    <row r="466" spans="1:4" ht="24.75" customHeight="1">
      <c r="A466" s="62"/>
      <c r="B466" s="64"/>
      <c r="C466" s="62"/>
      <c r="D466" s="64"/>
    </row>
    <row r="467" spans="1:4" ht="24.75" customHeight="1">
      <c r="A467" s="62"/>
      <c r="B467" s="64"/>
      <c r="C467" s="62"/>
      <c r="D467" s="64"/>
    </row>
    <row r="468" spans="1:4" ht="24.75" customHeight="1">
      <c r="A468" s="91"/>
      <c r="B468" s="91"/>
      <c r="C468" s="65"/>
      <c r="D468" s="66"/>
    </row>
    <row r="469" spans="1:4" ht="24.75" customHeight="1">
      <c r="A469" s="62"/>
      <c r="B469" s="92"/>
      <c r="C469" s="92"/>
      <c r="D469" s="92"/>
    </row>
    <row r="470" spans="1:4" ht="24.75" customHeight="1">
      <c r="A470" s="62"/>
      <c r="B470" s="92"/>
      <c r="C470" s="92"/>
      <c r="D470" s="92"/>
    </row>
    <row r="471" spans="1:4" ht="24.75" customHeight="1">
      <c r="A471" s="62"/>
      <c r="B471" s="88"/>
      <c r="C471" s="88"/>
      <c r="D471" s="88"/>
    </row>
    <row r="472" spans="1:4" ht="24.75" customHeight="1">
      <c r="A472" s="62"/>
      <c r="B472" s="88"/>
      <c r="C472" s="88"/>
      <c r="D472" s="88"/>
    </row>
    <row r="473" spans="1:4" ht="24.75" customHeight="1">
      <c r="A473" s="62"/>
      <c r="B473" s="63"/>
      <c r="C473" s="62"/>
      <c r="D473" s="63"/>
    </row>
    <row r="474" spans="1:4" ht="24.75" customHeight="1">
      <c r="A474" s="62"/>
      <c r="B474" s="62"/>
      <c r="C474" s="62"/>
      <c r="D474" s="62"/>
    </row>
    <row r="475" spans="1:4" ht="24.75" customHeight="1">
      <c r="A475" s="62"/>
      <c r="B475" s="64"/>
      <c r="C475" s="62"/>
      <c r="D475" s="64"/>
    </row>
    <row r="476" spans="1:4" ht="24.75" customHeight="1">
      <c r="A476" s="62"/>
      <c r="B476" s="64"/>
      <c r="C476" s="62"/>
      <c r="D476" s="64"/>
    </row>
    <row r="477" spans="1:4" ht="24.75" customHeight="1">
      <c r="A477" s="62"/>
      <c r="B477" s="64"/>
      <c r="C477" s="62"/>
      <c r="D477" s="64"/>
    </row>
    <row r="478" spans="1:4" ht="24.75" customHeight="1">
      <c r="A478" s="62"/>
      <c r="B478" s="64"/>
      <c r="C478" s="62"/>
      <c r="D478" s="64"/>
    </row>
    <row r="479" spans="1:4" ht="24.75" customHeight="1">
      <c r="A479" s="91"/>
      <c r="B479" s="91"/>
      <c r="C479" s="65"/>
      <c r="D479" s="66"/>
    </row>
    <row r="480" spans="1:4" ht="24.75" customHeight="1">
      <c r="A480" s="62"/>
      <c r="B480" s="92"/>
      <c r="C480" s="92"/>
      <c r="D480" s="92"/>
    </row>
    <row r="481" spans="1:4" ht="24.75" customHeight="1">
      <c r="A481" s="62"/>
      <c r="B481" s="92"/>
      <c r="C481" s="92"/>
      <c r="D481" s="92"/>
    </row>
    <row r="482" spans="1:4" ht="24.75" customHeight="1">
      <c r="A482" s="62"/>
      <c r="B482" s="88"/>
      <c r="C482" s="88"/>
      <c r="D482" s="88"/>
    </row>
    <row r="483" spans="1:4" ht="24.75" customHeight="1">
      <c r="A483" s="62"/>
      <c r="B483" s="88"/>
      <c r="C483" s="88"/>
      <c r="D483" s="88"/>
    </row>
    <row r="484" spans="1:4" ht="24.75" customHeight="1">
      <c r="A484" s="62"/>
      <c r="B484" s="63"/>
      <c r="C484" s="62"/>
      <c r="D484" s="63"/>
    </row>
    <row r="485" spans="1:4" ht="24.75" customHeight="1">
      <c r="A485" s="62"/>
      <c r="B485" s="62"/>
      <c r="C485" s="62"/>
      <c r="D485" s="62"/>
    </row>
    <row r="486" spans="1:4" ht="24.75" customHeight="1">
      <c r="A486" s="62"/>
      <c r="B486" s="64"/>
      <c r="C486" s="62"/>
      <c r="D486" s="64"/>
    </row>
    <row r="487" spans="1:4" ht="24.75" customHeight="1">
      <c r="A487" s="62"/>
      <c r="B487" s="64"/>
      <c r="C487" s="62"/>
      <c r="D487" s="64"/>
    </row>
    <row r="488" spans="1:4" ht="24.75" customHeight="1">
      <c r="A488" s="62"/>
      <c r="B488" s="64"/>
      <c r="C488" s="62"/>
      <c r="D488" s="64"/>
    </row>
    <row r="489" spans="1:4" ht="24.75" customHeight="1">
      <c r="A489" s="62"/>
      <c r="B489" s="64"/>
      <c r="C489" s="62"/>
      <c r="D489" s="64"/>
    </row>
    <row r="490" spans="1:4" ht="24.75" customHeight="1">
      <c r="A490" s="91"/>
      <c r="B490" s="91"/>
      <c r="C490" s="65"/>
      <c r="D490" s="66"/>
    </row>
    <row r="491" spans="1:4" ht="24.75" customHeight="1">
      <c r="A491" s="62"/>
      <c r="B491" s="92"/>
      <c r="C491" s="92"/>
      <c r="D491" s="92"/>
    </row>
    <row r="492" spans="1:4" ht="24.75" customHeight="1">
      <c r="A492" s="62"/>
      <c r="B492" s="92"/>
      <c r="C492" s="92"/>
      <c r="D492" s="92"/>
    </row>
    <row r="493" spans="1:4" ht="24.75" customHeight="1">
      <c r="A493" s="62"/>
      <c r="B493" s="88"/>
      <c r="C493" s="88"/>
      <c r="D493" s="88"/>
    </row>
    <row r="494" spans="1:4" ht="24.75" customHeight="1">
      <c r="A494" s="62"/>
      <c r="B494" s="88"/>
      <c r="C494" s="88"/>
      <c r="D494" s="88"/>
    </row>
    <row r="495" spans="1:4" ht="24.75" customHeight="1">
      <c r="A495" s="62"/>
      <c r="B495" s="63"/>
      <c r="C495" s="62"/>
      <c r="D495" s="63"/>
    </row>
    <row r="496" spans="1:4" ht="24.75" customHeight="1">
      <c r="A496" s="62"/>
      <c r="B496" s="62"/>
      <c r="C496" s="62"/>
      <c r="D496" s="62"/>
    </row>
    <row r="497" spans="1:4" ht="24.75" customHeight="1">
      <c r="A497" s="62"/>
      <c r="B497" s="64"/>
      <c r="C497" s="62"/>
      <c r="D497" s="64"/>
    </row>
    <row r="498" spans="1:4" ht="24.75" customHeight="1">
      <c r="A498" s="62"/>
      <c r="B498" s="64"/>
      <c r="C498" s="62"/>
      <c r="D498" s="64"/>
    </row>
    <row r="499" spans="1:4" ht="24.75" customHeight="1">
      <c r="A499" s="62"/>
      <c r="B499" s="64"/>
      <c r="C499" s="62"/>
      <c r="D499" s="64"/>
    </row>
    <row r="500" spans="1:4" ht="24.75" customHeight="1">
      <c r="A500" s="62"/>
      <c r="B500" s="64"/>
      <c r="C500" s="62"/>
      <c r="D500" s="64"/>
    </row>
    <row r="501" spans="1:4" ht="24.75" customHeight="1">
      <c r="A501" s="91"/>
      <c r="B501" s="91"/>
      <c r="C501" s="65"/>
      <c r="D501" s="66"/>
    </row>
    <row r="502" spans="1:4" ht="24.75" customHeight="1">
      <c r="A502" s="62"/>
      <c r="B502" s="92"/>
      <c r="C502" s="92"/>
      <c r="D502" s="92"/>
    </row>
    <row r="503" spans="1:4" ht="24.75" customHeight="1">
      <c r="A503" s="62"/>
      <c r="B503" s="92"/>
      <c r="C503" s="92"/>
      <c r="D503" s="92"/>
    </row>
    <row r="504" spans="1:4" ht="24.75" customHeight="1">
      <c r="A504" s="62"/>
      <c r="B504" s="88"/>
      <c r="C504" s="88"/>
      <c r="D504" s="88"/>
    </row>
    <row r="505" spans="1:4" ht="24.75" customHeight="1">
      <c r="A505" s="62"/>
      <c r="B505" s="88"/>
      <c r="C505" s="88"/>
      <c r="D505" s="88"/>
    </row>
    <row r="506" spans="1:4" ht="24.75" customHeight="1">
      <c r="A506" s="62"/>
      <c r="B506" s="63"/>
      <c r="C506" s="62"/>
      <c r="D506" s="63"/>
    </row>
    <row r="507" spans="1:4" ht="24.75" customHeight="1">
      <c r="A507" s="62"/>
      <c r="B507" s="62"/>
      <c r="C507" s="62"/>
      <c r="D507" s="62"/>
    </row>
    <row r="508" spans="1:4" ht="24.75" customHeight="1">
      <c r="A508" s="62"/>
      <c r="B508" s="64"/>
      <c r="C508" s="62"/>
      <c r="D508" s="64"/>
    </row>
    <row r="509" spans="1:4" ht="24.75" customHeight="1">
      <c r="A509" s="62"/>
      <c r="B509" s="64"/>
      <c r="C509" s="62"/>
      <c r="D509" s="64"/>
    </row>
    <row r="510" spans="1:4" ht="24.75" customHeight="1">
      <c r="A510" s="62"/>
      <c r="B510" s="64"/>
      <c r="C510" s="62"/>
      <c r="D510" s="64"/>
    </row>
    <row r="511" spans="1:4" ht="24.75" customHeight="1">
      <c r="A511" s="91"/>
      <c r="B511" s="91"/>
      <c r="C511" s="65"/>
      <c r="D511" s="66"/>
    </row>
    <row r="512" spans="1:4" ht="24.75" customHeight="1">
      <c r="A512" s="62"/>
      <c r="B512" s="92"/>
      <c r="C512" s="92"/>
      <c r="D512" s="92"/>
    </row>
    <row r="513" spans="1:4" ht="24.75" customHeight="1">
      <c r="A513" s="62"/>
      <c r="B513" s="92"/>
      <c r="C513" s="92"/>
      <c r="D513" s="92"/>
    </row>
    <row r="514" spans="1:4" ht="24.75" customHeight="1">
      <c r="A514" s="62"/>
      <c r="B514" s="88"/>
      <c r="C514" s="88"/>
      <c r="D514" s="88"/>
    </row>
    <row r="515" spans="1:4" ht="24.75" customHeight="1">
      <c r="A515" s="62"/>
      <c r="B515" s="88"/>
      <c r="C515" s="88"/>
      <c r="D515" s="88"/>
    </row>
    <row r="516" spans="1:4" ht="24.75" customHeight="1">
      <c r="A516" s="62"/>
      <c r="B516" s="63"/>
      <c r="C516" s="62"/>
      <c r="D516" s="63"/>
    </row>
    <row r="517" spans="1:4" ht="24.75" customHeight="1">
      <c r="A517" s="62"/>
      <c r="B517" s="62"/>
      <c r="C517" s="62"/>
      <c r="D517" s="62"/>
    </row>
    <row r="518" spans="1:4" ht="24.75" customHeight="1">
      <c r="A518" s="62"/>
      <c r="B518" s="64"/>
      <c r="C518" s="62"/>
      <c r="D518" s="64"/>
    </row>
    <row r="519" spans="1:4" ht="24.75" customHeight="1">
      <c r="A519" s="62"/>
      <c r="B519" s="64"/>
      <c r="C519" s="62"/>
      <c r="D519" s="64"/>
    </row>
    <row r="520" spans="1:4" ht="24.75" customHeight="1">
      <c r="A520" s="62"/>
      <c r="B520" s="64"/>
      <c r="C520" s="62"/>
      <c r="D520" s="64"/>
    </row>
    <row r="521" spans="1:4" ht="24.75" customHeight="1">
      <c r="A521" s="91"/>
      <c r="B521" s="91"/>
      <c r="C521" s="65"/>
      <c r="D521" s="66"/>
    </row>
    <row r="522" spans="1:4" ht="24.75" customHeight="1">
      <c r="A522" s="62"/>
      <c r="B522" s="92"/>
      <c r="C522" s="92"/>
      <c r="D522" s="92"/>
    </row>
    <row r="523" spans="1:4" ht="24.75" customHeight="1">
      <c r="A523" s="62"/>
      <c r="B523" s="92"/>
      <c r="C523" s="92"/>
      <c r="D523" s="92"/>
    </row>
    <row r="524" spans="1:4" ht="24.75" customHeight="1">
      <c r="A524" s="62"/>
      <c r="B524" s="88"/>
      <c r="C524" s="88"/>
      <c r="D524" s="88"/>
    </row>
    <row r="525" spans="1:4" ht="24.75" customHeight="1">
      <c r="A525" s="62"/>
      <c r="B525" s="88"/>
      <c r="C525" s="88"/>
      <c r="D525" s="88"/>
    </row>
    <row r="526" spans="1:4" ht="24.75" customHeight="1">
      <c r="A526" s="62"/>
      <c r="B526" s="63"/>
      <c r="C526" s="62"/>
      <c r="D526" s="63"/>
    </row>
    <row r="527" spans="1:4" ht="24.75" customHeight="1">
      <c r="A527" s="62"/>
      <c r="B527" s="62"/>
      <c r="C527" s="62"/>
      <c r="D527" s="62"/>
    </row>
    <row r="528" spans="1:4" ht="24.75" customHeight="1">
      <c r="A528" s="62"/>
      <c r="B528" s="64"/>
      <c r="C528" s="62"/>
      <c r="D528" s="64"/>
    </row>
    <row r="529" spans="1:4" ht="24.75" customHeight="1">
      <c r="A529" s="62"/>
      <c r="B529" s="64"/>
      <c r="C529" s="62"/>
      <c r="D529" s="64"/>
    </row>
    <row r="530" spans="1:4" ht="24.75" customHeight="1">
      <c r="A530" s="62"/>
      <c r="B530" s="64"/>
      <c r="C530" s="62"/>
      <c r="D530" s="64"/>
    </row>
    <row r="531" spans="1:4" ht="24.75" customHeight="1">
      <c r="A531" s="91"/>
      <c r="B531" s="91"/>
      <c r="C531" s="65"/>
      <c r="D531" s="66"/>
    </row>
    <row r="532" spans="1:4" ht="24.75" customHeight="1">
      <c r="A532" s="62"/>
      <c r="B532" s="92"/>
      <c r="C532" s="92"/>
      <c r="D532" s="92"/>
    </row>
    <row r="533" spans="1:4" ht="24.75" customHeight="1">
      <c r="A533" s="62"/>
      <c r="B533" s="92"/>
      <c r="C533" s="92"/>
      <c r="D533" s="92"/>
    </row>
    <row r="534" spans="1:4" ht="24.75" customHeight="1">
      <c r="A534" s="62"/>
      <c r="B534" s="88"/>
      <c r="C534" s="88"/>
      <c r="D534" s="88"/>
    </row>
    <row r="535" spans="1:4" ht="24.75" customHeight="1">
      <c r="A535" s="62"/>
      <c r="B535" s="88"/>
      <c r="C535" s="88"/>
      <c r="D535" s="88"/>
    </row>
    <row r="536" spans="1:4" ht="24.75" customHeight="1">
      <c r="A536" s="62"/>
      <c r="B536" s="63"/>
      <c r="C536" s="62"/>
      <c r="D536" s="63"/>
    </row>
    <row r="537" spans="1:4" ht="24.75" customHeight="1">
      <c r="A537" s="62"/>
      <c r="B537" s="62"/>
      <c r="C537" s="62"/>
      <c r="D537" s="62"/>
    </row>
    <row r="538" spans="1:4" ht="24.75" customHeight="1">
      <c r="A538" s="62"/>
      <c r="B538" s="64"/>
      <c r="C538" s="62"/>
      <c r="D538" s="64"/>
    </row>
    <row r="539" spans="1:4" ht="24.75" customHeight="1">
      <c r="A539" s="62"/>
      <c r="B539" s="64"/>
      <c r="C539" s="62"/>
      <c r="D539" s="64"/>
    </row>
    <row r="540" spans="1:4" ht="24.75" customHeight="1">
      <c r="A540" s="62"/>
      <c r="B540" s="64"/>
      <c r="C540" s="62"/>
      <c r="D540" s="64"/>
    </row>
    <row r="541" spans="1:4" ht="24.75" customHeight="1">
      <c r="A541" s="91"/>
      <c r="B541" s="91"/>
      <c r="C541" s="65"/>
      <c r="D541" s="66"/>
    </row>
    <row r="542" spans="1:4" ht="24.75" customHeight="1">
      <c r="A542" s="62"/>
      <c r="B542" s="92"/>
      <c r="C542" s="92"/>
      <c r="D542" s="92"/>
    </row>
    <row r="543" spans="1:4" ht="24.75" customHeight="1">
      <c r="A543" s="62"/>
      <c r="B543" s="92"/>
      <c r="C543" s="92"/>
      <c r="D543" s="92"/>
    </row>
    <row r="544" spans="1:4" ht="24.75" customHeight="1">
      <c r="A544" s="62"/>
      <c r="B544" s="88"/>
      <c r="C544" s="88"/>
      <c r="D544" s="88"/>
    </row>
    <row r="545" spans="1:4" ht="24.75" customHeight="1">
      <c r="A545" s="62"/>
      <c r="B545" s="88"/>
      <c r="C545" s="88"/>
      <c r="D545" s="88"/>
    </row>
    <row r="546" spans="1:4" ht="24.75" customHeight="1">
      <c r="A546" s="62"/>
      <c r="B546" s="63"/>
      <c r="C546" s="62"/>
      <c r="D546" s="63"/>
    </row>
    <row r="547" spans="1:4" ht="24.75" customHeight="1">
      <c r="A547" s="62"/>
      <c r="B547" s="62"/>
      <c r="C547" s="62"/>
      <c r="D547" s="62"/>
    </row>
    <row r="548" spans="1:4" ht="24.75" customHeight="1">
      <c r="A548" s="62"/>
      <c r="B548" s="64"/>
      <c r="C548" s="62"/>
      <c r="D548" s="64"/>
    </row>
    <row r="549" spans="1:4" ht="24.75" customHeight="1">
      <c r="A549" s="62"/>
      <c r="B549" s="64"/>
      <c r="C549" s="62"/>
      <c r="D549" s="64"/>
    </row>
    <row r="550" spans="1:4" ht="24.75" customHeight="1">
      <c r="A550" s="62"/>
      <c r="B550" s="64"/>
      <c r="C550" s="62"/>
      <c r="D550" s="64"/>
    </row>
    <row r="551" spans="1:4" ht="24.75" customHeight="1">
      <c r="A551" s="62"/>
      <c r="B551" s="64"/>
      <c r="C551" s="62"/>
      <c r="D551" s="64"/>
    </row>
    <row r="552" spans="1:4" ht="12.75">
      <c r="A552" s="65"/>
      <c r="B552" s="65"/>
      <c r="C552" s="65"/>
      <c r="D552" s="65"/>
    </row>
    <row r="553" spans="1:4" ht="12.75">
      <c r="A553" s="65"/>
      <c r="B553" s="65"/>
      <c r="C553" s="65"/>
      <c r="D553" s="65"/>
    </row>
    <row r="554" spans="1:4" ht="12.75">
      <c r="A554" s="67"/>
      <c r="B554" s="67"/>
      <c r="C554" s="67"/>
      <c r="D554" s="67"/>
    </row>
    <row r="555" spans="1:4" ht="12.75">
      <c r="A555" s="65"/>
      <c r="B555" s="65"/>
      <c r="C555" s="65"/>
      <c r="D555" s="66"/>
    </row>
    <row r="556" spans="1:4" ht="12.75">
      <c r="A556" s="68"/>
      <c r="B556" s="68"/>
      <c r="C556" s="68"/>
      <c r="D556" s="68"/>
    </row>
    <row r="557" spans="1:4" ht="12.75">
      <c r="A557" s="68"/>
      <c r="B557" s="68"/>
      <c r="C557" s="68"/>
      <c r="D557" s="68"/>
    </row>
    <row r="558" spans="1:4" ht="12.75">
      <c r="A558" s="68"/>
      <c r="B558" s="68"/>
      <c r="C558" s="68"/>
      <c r="D558" s="68"/>
    </row>
    <row r="559" spans="1:4" ht="12.75">
      <c r="A559" s="68"/>
      <c r="B559" s="68"/>
      <c r="C559" s="68"/>
      <c r="D559" s="68"/>
    </row>
    <row r="560" spans="1:4" ht="12.75">
      <c r="A560" s="68"/>
      <c r="B560" s="68"/>
      <c r="C560" s="68"/>
      <c r="D560" s="68"/>
    </row>
    <row r="561" spans="1:4" ht="12.75">
      <c r="A561" s="68"/>
      <c r="B561" s="68"/>
      <c r="C561" s="68"/>
      <c r="D561" s="68"/>
    </row>
    <row r="562" spans="1:4" ht="12.75">
      <c r="A562" s="68"/>
      <c r="B562" s="68"/>
      <c r="C562" s="68"/>
      <c r="D562" s="68"/>
    </row>
    <row r="563" spans="1:4" ht="12.75">
      <c r="A563" s="68"/>
      <c r="B563" s="68"/>
      <c r="C563" s="68"/>
      <c r="D563" s="68"/>
    </row>
    <row r="564" spans="1:4" ht="12.75">
      <c r="A564" s="68"/>
      <c r="B564" s="68"/>
      <c r="C564" s="68"/>
      <c r="D564" s="68"/>
    </row>
    <row r="565" spans="1:4" ht="12.75">
      <c r="A565" s="68"/>
      <c r="B565" s="68"/>
      <c r="C565" s="68"/>
      <c r="D565" s="68"/>
    </row>
    <row r="566" spans="1:4" ht="12.75">
      <c r="A566" s="68"/>
      <c r="B566" s="68"/>
      <c r="C566" s="68"/>
      <c r="D566" s="68"/>
    </row>
    <row r="567" spans="1:4" ht="12.75">
      <c r="A567" s="68"/>
      <c r="B567" s="68"/>
      <c r="C567" s="68"/>
      <c r="D567" s="68"/>
    </row>
    <row r="568" spans="1:4" ht="12.75">
      <c r="A568" s="68"/>
      <c r="B568" s="68"/>
      <c r="C568" s="68"/>
      <c r="D568" s="68"/>
    </row>
    <row r="569" spans="1:4" ht="12.75">
      <c r="A569" s="68"/>
      <c r="B569" s="68"/>
      <c r="C569" s="68"/>
      <c r="D569" s="68"/>
    </row>
    <row r="570" spans="1:4" ht="12.75">
      <c r="A570" s="68"/>
      <c r="B570" s="68"/>
      <c r="C570" s="68"/>
      <c r="D570" s="68"/>
    </row>
    <row r="571" spans="1:4" ht="12.75">
      <c r="A571" s="68"/>
      <c r="B571" s="68"/>
      <c r="C571" s="68"/>
      <c r="D571" s="68"/>
    </row>
    <row r="572" spans="1:4" ht="12.75">
      <c r="A572" s="68"/>
      <c r="B572" s="68"/>
      <c r="C572" s="68"/>
      <c r="D572" s="68"/>
    </row>
    <row r="573" spans="1:4" ht="12.75">
      <c r="A573" s="68"/>
      <c r="B573" s="68"/>
      <c r="C573" s="68"/>
      <c r="D573" s="68"/>
    </row>
    <row r="574" spans="1:4" ht="12.75">
      <c r="A574" s="68"/>
      <c r="B574" s="68"/>
      <c r="C574" s="68"/>
      <c r="D574" s="68"/>
    </row>
    <row r="575" spans="1:4" ht="12.75">
      <c r="A575" s="68"/>
      <c r="B575" s="68"/>
      <c r="C575" s="68"/>
      <c r="D575" s="68"/>
    </row>
    <row r="576" spans="1:4" ht="12.75">
      <c r="A576" s="68"/>
      <c r="B576" s="68"/>
      <c r="C576" s="68"/>
      <c r="D576" s="68"/>
    </row>
    <row r="577" spans="1:4" ht="12.75">
      <c r="A577" s="68"/>
      <c r="B577" s="68"/>
      <c r="C577" s="68"/>
      <c r="D577" s="68"/>
    </row>
    <row r="578" spans="1:4" ht="12.75">
      <c r="A578" s="68"/>
      <c r="B578" s="68"/>
      <c r="C578" s="68"/>
      <c r="D578" s="68"/>
    </row>
    <row r="579" spans="1:4" ht="12.75">
      <c r="A579" s="68"/>
      <c r="B579" s="68"/>
      <c r="C579" s="68"/>
      <c r="D579" s="68"/>
    </row>
    <row r="580" spans="1:4" ht="12.75">
      <c r="A580" s="68"/>
      <c r="B580" s="68"/>
      <c r="C580" s="68"/>
      <c r="D580" s="68"/>
    </row>
    <row r="581" spans="1:4" ht="12.75">
      <c r="A581" s="68"/>
      <c r="B581" s="68"/>
      <c r="C581" s="68"/>
      <c r="D581" s="68"/>
    </row>
    <row r="582" spans="1:4" ht="12.75">
      <c r="A582" s="68"/>
      <c r="B582" s="68"/>
      <c r="C582" s="68"/>
      <c r="D582" s="68"/>
    </row>
  </sheetData>
  <sheetProtection/>
  <mergeCells count="271">
    <mergeCell ref="A343:B343"/>
    <mergeCell ref="B344:D344"/>
    <mergeCell ref="B337:D337"/>
    <mergeCell ref="A303:B303"/>
    <mergeCell ref="B304:D304"/>
    <mergeCell ref="A313:B313"/>
    <mergeCell ref="B294:D294"/>
    <mergeCell ref="B295:D295"/>
    <mergeCell ref="B296:D296"/>
    <mergeCell ref="B297:D297"/>
    <mergeCell ref="B305:D305"/>
    <mergeCell ref="B306:D306"/>
    <mergeCell ref="A253:B253"/>
    <mergeCell ref="B256:D256"/>
    <mergeCell ref="B254:D254"/>
    <mergeCell ref="B255:D255"/>
    <mergeCell ref="B207:D207"/>
    <mergeCell ref="A213:B213"/>
    <mergeCell ref="B246:D246"/>
    <mergeCell ref="B247:D247"/>
    <mergeCell ref="B174:D174"/>
    <mergeCell ref="B175:D175"/>
    <mergeCell ref="B205:D205"/>
    <mergeCell ref="B206:D206"/>
    <mergeCell ref="A93:B93"/>
    <mergeCell ref="B87:D87"/>
    <mergeCell ref="A123:B123"/>
    <mergeCell ref="B124:D124"/>
    <mergeCell ref="A43:B43"/>
    <mergeCell ref="B44:D44"/>
    <mergeCell ref="A53:B53"/>
    <mergeCell ref="B54:D54"/>
    <mergeCell ref="B45:D45"/>
    <mergeCell ref="B46:D46"/>
    <mergeCell ref="B47:D47"/>
    <mergeCell ref="A3:B3"/>
    <mergeCell ref="B4:D4"/>
    <mergeCell ref="B5:D5"/>
    <mergeCell ref="B6:D6"/>
    <mergeCell ref="B7:D7"/>
    <mergeCell ref="A13:B13"/>
    <mergeCell ref="B14:D14"/>
    <mergeCell ref="B15:D15"/>
    <mergeCell ref="B16:D16"/>
    <mergeCell ref="B17:D17"/>
    <mergeCell ref="A23:B23"/>
    <mergeCell ref="B24:D24"/>
    <mergeCell ref="B25:D25"/>
    <mergeCell ref="B26:D26"/>
    <mergeCell ref="B27:D27"/>
    <mergeCell ref="A33:B33"/>
    <mergeCell ref="B34:D34"/>
    <mergeCell ref="B35:D35"/>
    <mergeCell ref="B36:D36"/>
    <mergeCell ref="B37:D37"/>
    <mergeCell ref="B55:D55"/>
    <mergeCell ref="B56:D56"/>
    <mergeCell ref="B57:D57"/>
    <mergeCell ref="B65:D65"/>
    <mergeCell ref="A63:B63"/>
    <mergeCell ref="B64:D64"/>
    <mergeCell ref="B66:D66"/>
    <mergeCell ref="B67:D67"/>
    <mergeCell ref="A73:B73"/>
    <mergeCell ref="B74:D74"/>
    <mergeCell ref="B75:D75"/>
    <mergeCell ref="B76:D76"/>
    <mergeCell ref="B77:D77"/>
    <mergeCell ref="B86:D86"/>
    <mergeCell ref="A83:B83"/>
    <mergeCell ref="B84:D84"/>
    <mergeCell ref="B85:D85"/>
    <mergeCell ref="B96:D96"/>
    <mergeCell ref="B97:D97"/>
    <mergeCell ref="B94:D94"/>
    <mergeCell ref="B95:D95"/>
    <mergeCell ref="B106:D106"/>
    <mergeCell ref="A103:B103"/>
    <mergeCell ref="B104:D104"/>
    <mergeCell ref="B105:D105"/>
    <mergeCell ref="B107:D107"/>
    <mergeCell ref="A113:B113"/>
    <mergeCell ref="B114:D114"/>
    <mergeCell ref="B115:D115"/>
    <mergeCell ref="B116:D116"/>
    <mergeCell ref="B117:D117"/>
    <mergeCell ref="B127:D127"/>
    <mergeCell ref="A133:B133"/>
    <mergeCell ref="B125:D125"/>
    <mergeCell ref="B126:D126"/>
    <mergeCell ref="B134:D134"/>
    <mergeCell ref="B135:D135"/>
    <mergeCell ref="B136:D136"/>
    <mergeCell ref="B137:D137"/>
    <mergeCell ref="A143:B143"/>
    <mergeCell ref="B144:D144"/>
    <mergeCell ref="B145:D145"/>
    <mergeCell ref="B146:D146"/>
    <mergeCell ref="B147:D147"/>
    <mergeCell ref="A153:B153"/>
    <mergeCell ref="B154:D154"/>
    <mergeCell ref="B155:D155"/>
    <mergeCell ref="B156:D156"/>
    <mergeCell ref="B157:D157"/>
    <mergeCell ref="B176:D176"/>
    <mergeCell ref="B177:D177"/>
    <mergeCell ref="A163:B163"/>
    <mergeCell ref="B164:D164"/>
    <mergeCell ref="B165:D165"/>
    <mergeCell ref="B166:D166"/>
    <mergeCell ref="B167:D167"/>
    <mergeCell ref="A173:B173"/>
    <mergeCell ref="A183:B183"/>
    <mergeCell ref="B184:D184"/>
    <mergeCell ref="B185:D185"/>
    <mergeCell ref="B186:D186"/>
    <mergeCell ref="B187:D187"/>
    <mergeCell ref="B194:D194"/>
    <mergeCell ref="A193:B193"/>
    <mergeCell ref="B195:D195"/>
    <mergeCell ref="B196:D196"/>
    <mergeCell ref="B197:D197"/>
    <mergeCell ref="B204:D204"/>
    <mergeCell ref="A203:B203"/>
    <mergeCell ref="B214:D214"/>
    <mergeCell ref="B215:D215"/>
    <mergeCell ref="B216:D216"/>
    <mergeCell ref="B217:D217"/>
    <mergeCell ref="A223:B223"/>
    <mergeCell ref="B224:D224"/>
    <mergeCell ref="B225:D225"/>
    <mergeCell ref="B226:D226"/>
    <mergeCell ref="B227:D227"/>
    <mergeCell ref="B234:D234"/>
    <mergeCell ref="B235:D235"/>
    <mergeCell ref="A233:B233"/>
    <mergeCell ref="B236:D236"/>
    <mergeCell ref="B237:D237"/>
    <mergeCell ref="B244:D244"/>
    <mergeCell ref="B245:D245"/>
    <mergeCell ref="A243:B243"/>
    <mergeCell ref="B257:D257"/>
    <mergeCell ref="A263:B263"/>
    <mergeCell ref="B264:D264"/>
    <mergeCell ref="B265:D265"/>
    <mergeCell ref="B266:D266"/>
    <mergeCell ref="B267:D267"/>
    <mergeCell ref="A273:B273"/>
    <mergeCell ref="B274:D274"/>
    <mergeCell ref="B275:D275"/>
    <mergeCell ref="B276:D276"/>
    <mergeCell ref="B277:D277"/>
    <mergeCell ref="B284:D284"/>
    <mergeCell ref="B285:D285"/>
    <mergeCell ref="B286:D286"/>
    <mergeCell ref="A283:B283"/>
    <mergeCell ref="A293:B293"/>
    <mergeCell ref="B287:D287"/>
    <mergeCell ref="B307:D307"/>
    <mergeCell ref="B315:D315"/>
    <mergeCell ref="B314:D314"/>
    <mergeCell ref="B316:D316"/>
    <mergeCell ref="B317:D317"/>
    <mergeCell ref="A323:B323"/>
    <mergeCell ref="B324:D324"/>
    <mergeCell ref="B325:D325"/>
    <mergeCell ref="B326:D326"/>
    <mergeCell ref="B327:D327"/>
    <mergeCell ref="B335:D335"/>
    <mergeCell ref="B336:D336"/>
    <mergeCell ref="A333:B333"/>
    <mergeCell ref="B334:D334"/>
    <mergeCell ref="B345:D345"/>
    <mergeCell ref="B346:D346"/>
    <mergeCell ref="B347:D347"/>
    <mergeCell ref="B357:D357"/>
    <mergeCell ref="A355:D355"/>
    <mergeCell ref="B358:D358"/>
    <mergeCell ref="B359:D359"/>
    <mergeCell ref="B360:D360"/>
    <mergeCell ref="A366:B366"/>
    <mergeCell ref="B367:D367"/>
    <mergeCell ref="B368:D368"/>
    <mergeCell ref="B369:D369"/>
    <mergeCell ref="B370:D370"/>
    <mergeCell ref="A376:B376"/>
    <mergeCell ref="B377:D377"/>
    <mergeCell ref="B378:D378"/>
    <mergeCell ref="B379:D379"/>
    <mergeCell ref="B380:D380"/>
    <mergeCell ref="A387:B387"/>
    <mergeCell ref="B388:D388"/>
    <mergeCell ref="B389:D389"/>
    <mergeCell ref="B390:D390"/>
    <mergeCell ref="B391:D391"/>
    <mergeCell ref="A397:B397"/>
    <mergeCell ref="B398:D398"/>
    <mergeCell ref="B399:D399"/>
    <mergeCell ref="B400:D400"/>
    <mergeCell ref="B401:D401"/>
    <mergeCell ref="A408:B408"/>
    <mergeCell ref="B409:D409"/>
    <mergeCell ref="B410:D410"/>
    <mergeCell ref="B411:D411"/>
    <mergeCell ref="B412:D412"/>
    <mergeCell ref="A418:B418"/>
    <mergeCell ref="B419:D419"/>
    <mergeCell ref="B420:D420"/>
    <mergeCell ref="B421:D421"/>
    <mergeCell ref="B422:D422"/>
    <mergeCell ref="A428:B428"/>
    <mergeCell ref="B429:D429"/>
    <mergeCell ref="B430:D430"/>
    <mergeCell ref="B431:D431"/>
    <mergeCell ref="B432:D432"/>
    <mergeCell ref="A438:B438"/>
    <mergeCell ref="B439:D439"/>
    <mergeCell ref="B440:D440"/>
    <mergeCell ref="B441:D441"/>
    <mergeCell ref="B442:D442"/>
    <mergeCell ref="A448:B448"/>
    <mergeCell ref="B449:D449"/>
    <mergeCell ref="B450:D450"/>
    <mergeCell ref="B451:D451"/>
    <mergeCell ref="B452:D452"/>
    <mergeCell ref="A458:B458"/>
    <mergeCell ref="B459:D459"/>
    <mergeCell ref="B460:D460"/>
    <mergeCell ref="B461:D461"/>
    <mergeCell ref="B462:D462"/>
    <mergeCell ref="A468:B468"/>
    <mergeCell ref="B469:D469"/>
    <mergeCell ref="B470:D470"/>
    <mergeCell ref="B471:D471"/>
    <mergeCell ref="B472:D472"/>
    <mergeCell ref="A479:B479"/>
    <mergeCell ref="B480:D480"/>
    <mergeCell ref="B481:D481"/>
    <mergeCell ref="B482:D482"/>
    <mergeCell ref="B483:D483"/>
    <mergeCell ref="A490:B490"/>
    <mergeCell ref="B491:D491"/>
    <mergeCell ref="B492:D492"/>
    <mergeCell ref="B493:D493"/>
    <mergeCell ref="B494:D494"/>
    <mergeCell ref="A501:B501"/>
    <mergeCell ref="B502:D502"/>
    <mergeCell ref="B503:D503"/>
    <mergeCell ref="B504:D504"/>
    <mergeCell ref="B505:D505"/>
    <mergeCell ref="A511:B511"/>
    <mergeCell ref="B512:D512"/>
    <mergeCell ref="B513:D513"/>
    <mergeCell ref="B514:D514"/>
    <mergeCell ref="B515:D515"/>
    <mergeCell ref="A521:B521"/>
    <mergeCell ref="B522:D522"/>
    <mergeCell ref="B523:D523"/>
    <mergeCell ref="B524:D524"/>
    <mergeCell ref="B525:D525"/>
    <mergeCell ref="A531:B531"/>
    <mergeCell ref="B545:D545"/>
    <mergeCell ref="A1:D2"/>
    <mergeCell ref="A541:B541"/>
    <mergeCell ref="B542:D542"/>
    <mergeCell ref="B543:D543"/>
    <mergeCell ref="B544:D544"/>
    <mergeCell ref="B532:D532"/>
    <mergeCell ref="B533:D533"/>
    <mergeCell ref="B534:D534"/>
    <mergeCell ref="B535:D5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"/>
  <sheetViews>
    <sheetView showGridLines="0" workbookViewId="0" topLeftCell="A10">
      <selection activeCell="D58" sqref="D58"/>
    </sheetView>
  </sheetViews>
  <sheetFormatPr defaultColWidth="9.140625" defaultRowHeight="12.75"/>
  <cols>
    <col min="1" max="1" width="23.57421875" style="0" customWidth="1"/>
    <col min="2" max="2" width="18.7109375" style="0" customWidth="1"/>
    <col min="3" max="3" width="50.140625" style="0" customWidth="1"/>
    <col min="4" max="4" width="15.28125" style="0" customWidth="1"/>
    <col min="5" max="5" width="9.140625" style="0" customWidth="1"/>
  </cols>
  <sheetData>
    <row r="1" spans="1:4" ht="30" customHeight="1">
      <c r="A1" s="74" t="s">
        <v>84</v>
      </c>
      <c r="B1" s="75"/>
      <c r="C1" s="74"/>
      <c r="D1" s="75"/>
    </row>
    <row r="2" spans="1:4" ht="15" customHeight="1">
      <c r="A2" s="13" t="s">
        <v>197</v>
      </c>
      <c r="B2" s="2"/>
      <c r="C2" s="1"/>
      <c r="D2" s="2" t="s">
        <v>1</v>
      </c>
    </row>
    <row r="3" spans="1:4" ht="15" customHeight="1">
      <c r="A3" s="76" t="s">
        <v>2</v>
      </c>
      <c r="B3" s="76"/>
      <c r="C3" s="76" t="s">
        <v>3</v>
      </c>
      <c r="D3" s="77"/>
    </row>
    <row r="4" spans="1:4" ht="15" customHeight="1">
      <c r="A4" s="22" t="s">
        <v>4</v>
      </c>
      <c r="B4" s="25" t="s">
        <v>5</v>
      </c>
      <c r="C4" s="3" t="s">
        <v>4</v>
      </c>
      <c r="D4" s="14" t="s">
        <v>5</v>
      </c>
    </row>
    <row r="5" spans="1:4" ht="15" customHeight="1">
      <c r="A5" s="28" t="s">
        <v>85</v>
      </c>
      <c r="B5" s="34">
        <v>5301.97</v>
      </c>
      <c r="C5" s="29" t="s">
        <v>7</v>
      </c>
      <c r="D5" s="16">
        <v>2786.22</v>
      </c>
    </row>
    <row r="6" spans="1:4" ht="15" customHeight="1">
      <c r="A6" s="28" t="s">
        <v>86</v>
      </c>
      <c r="B6" s="35">
        <v>11000</v>
      </c>
      <c r="C6" s="29" t="s">
        <v>9</v>
      </c>
      <c r="D6" s="16">
        <v>20</v>
      </c>
    </row>
    <row r="7" spans="1:4" ht="15" customHeight="1">
      <c r="A7" s="28" t="s">
        <v>87</v>
      </c>
      <c r="B7" s="17">
        <v>0</v>
      </c>
      <c r="C7" s="29" t="s">
        <v>11</v>
      </c>
      <c r="D7" s="16">
        <v>20</v>
      </c>
    </row>
    <row r="8" spans="1:4" ht="15" customHeight="1">
      <c r="A8" s="28" t="s">
        <v>74</v>
      </c>
      <c r="B8" s="17">
        <v>0</v>
      </c>
      <c r="C8" s="29" t="s">
        <v>13</v>
      </c>
      <c r="D8" s="16">
        <v>2554.22</v>
      </c>
    </row>
    <row r="9" spans="1:4" ht="15" customHeight="1">
      <c r="A9" s="28" t="s">
        <v>76</v>
      </c>
      <c r="B9" s="17">
        <v>0</v>
      </c>
      <c r="C9" s="29" t="s">
        <v>15</v>
      </c>
      <c r="D9" s="16">
        <v>1498.48</v>
      </c>
    </row>
    <row r="10" spans="1:4" ht="15" customHeight="1">
      <c r="A10" s="28" t="s">
        <v>78</v>
      </c>
      <c r="B10" s="17">
        <v>0</v>
      </c>
      <c r="C10" s="29" t="s">
        <v>17</v>
      </c>
      <c r="D10" s="16">
        <v>817.25</v>
      </c>
    </row>
    <row r="11" spans="1:4" ht="15" customHeight="1">
      <c r="A11" s="28" t="s">
        <v>81</v>
      </c>
      <c r="B11" s="17">
        <v>0</v>
      </c>
      <c r="C11" s="29" t="s">
        <v>198</v>
      </c>
      <c r="D11" s="16">
        <v>30</v>
      </c>
    </row>
    <row r="12" spans="1:4" ht="15" customHeight="1">
      <c r="A12" s="28" t="s">
        <v>81</v>
      </c>
      <c r="B12" s="17">
        <v>0</v>
      </c>
      <c r="C12" s="29" t="s">
        <v>199</v>
      </c>
      <c r="D12" s="16">
        <v>20</v>
      </c>
    </row>
    <row r="13" spans="1:4" ht="15" customHeight="1">
      <c r="A13" s="28"/>
      <c r="B13" s="17"/>
      <c r="C13" s="29" t="s">
        <v>19</v>
      </c>
      <c r="D13" s="16">
        <v>188.49</v>
      </c>
    </row>
    <row r="14" spans="1:4" ht="15" customHeight="1">
      <c r="A14" s="28"/>
      <c r="B14" s="17"/>
      <c r="C14" s="29" t="s">
        <v>21</v>
      </c>
      <c r="D14" s="16">
        <v>72</v>
      </c>
    </row>
    <row r="15" spans="1:4" ht="15" customHeight="1">
      <c r="A15" s="28"/>
      <c r="B15" s="17"/>
      <c r="C15" s="29" t="s">
        <v>23</v>
      </c>
      <c r="D15" s="16">
        <v>72</v>
      </c>
    </row>
    <row r="16" spans="1:4" ht="15" customHeight="1">
      <c r="A16" s="28"/>
      <c r="B16" s="17"/>
      <c r="C16" s="29" t="s">
        <v>24</v>
      </c>
      <c r="D16" s="16">
        <v>5</v>
      </c>
    </row>
    <row r="17" spans="1:4" ht="15" customHeight="1">
      <c r="A17" s="28"/>
      <c r="B17" s="17"/>
      <c r="C17" s="29" t="s">
        <v>25</v>
      </c>
      <c r="D17" s="16">
        <v>5</v>
      </c>
    </row>
    <row r="18" spans="1:4" ht="15" customHeight="1">
      <c r="A18" s="28"/>
      <c r="B18" s="17"/>
      <c r="C18" s="29" t="s">
        <v>200</v>
      </c>
      <c r="D18" s="16">
        <v>10</v>
      </c>
    </row>
    <row r="19" spans="1:4" ht="15" customHeight="1">
      <c r="A19" s="28"/>
      <c r="B19" s="17"/>
      <c r="C19" s="29" t="s">
        <v>201</v>
      </c>
      <c r="D19" s="16">
        <v>10</v>
      </c>
    </row>
    <row r="20" spans="1:4" ht="15" customHeight="1">
      <c r="A20" s="28"/>
      <c r="B20" s="17"/>
      <c r="C20" s="29" t="s">
        <v>26</v>
      </c>
      <c r="D20" s="16">
        <v>15</v>
      </c>
    </row>
    <row r="21" spans="1:4" ht="15" customHeight="1">
      <c r="A21" s="28"/>
      <c r="B21" s="17"/>
      <c r="C21" s="29" t="s">
        <v>27</v>
      </c>
      <c r="D21" s="16">
        <v>15</v>
      </c>
    </row>
    <row r="22" spans="1:4" ht="15" customHeight="1">
      <c r="A22" s="28"/>
      <c r="B22" s="17"/>
      <c r="C22" s="29" t="s">
        <v>28</v>
      </c>
      <c r="D22" s="16">
        <v>40</v>
      </c>
    </row>
    <row r="23" spans="1:4" ht="15" customHeight="1">
      <c r="A23" s="28"/>
      <c r="B23" s="17"/>
      <c r="C23" s="29" t="s">
        <v>29</v>
      </c>
      <c r="D23" s="16">
        <v>40</v>
      </c>
    </row>
    <row r="24" spans="1:4" ht="15" customHeight="1">
      <c r="A24" s="28"/>
      <c r="B24" s="17"/>
      <c r="C24" s="29" t="s">
        <v>202</v>
      </c>
      <c r="D24" s="16">
        <v>30</v>
      </c>
    </row>
    <row r="25" spans="1:4" ht="15" customHeight="1">
      <c r="A25" s="28"/>
      <c r="B25" s="17"/>
      <c r="C25" s="29" t="s">
        <v>203</v>
      </c>
      <c r="D25" s="16">
        <v>30</v>
      </c>
    </row>
    <row r="26" spans="1:4" ht="15" customHeight="1">
      <c r="A26" s="28"/>
      <c r="B26" s="17"/>
      <c r="C26" s="29" t="s">
        <v>30</v>
      </c>
      <c r="D26" s="16">
        <v>40</v>
      </c>
    </row>
    <row r="27" spans="1:4" ht="15" customHeight="1">
      <c r="A27" s="28"/>
      <c r="B27" s="17"/>
      <c r="C27" s="29" t="s">
        <v>31</v>
      </c>
      <c r="D27" s="16">
        <v>40</v>
      </c>
    </row>
    <row r="28" spans="1:4" ht="15" customHeight="1">
      <c r="A28" s="28"/>
      <c r="B28" s="17"/>
      <c r="C28" s="29" t="s">
        <v>32</v>
      </c>
      <c r="D28" s="16">
        <v>36</v>
      </c>
    </row>
    <row r="29" spans="1:4" ht="15" customHeight="1">
      <c r="A29" s="28"/>
      <c r="B29" s="17"/>
      <c r="C29" s="29" t="s">
        <v>33</v>
      </c>
      <c r="D29" s="16">
        <v>36</v>
      </c>
    </row>
    <row r="30" spans="1:4" ht="15" customHeight="1">
      <c r="A30" s="28"/>
      <c r="B30" s="17"/>
      <c r="C30" s="29" t="s">
        <v>34</v>
      </c>
      <c r="D30" s="16">
        <v>36</v>
      </c>
    </row>
    <row r="31" spans="1:4" ht="15" customHeight="1">
      <c r="A31" s="28"/>
      <c r="B31" s="17"/>
      <c r="C31" s="29" t="s">
        <v>35</v>
      </c>
      <c r="D31" s="16">
        <v>15</v>
      </c>
    </row>
    <row r="32" spans="1:4" ht="15" customHeight="1">
      <c r="A32" s="28"/>
      <c r="B32" s="17"/>
      <c r="C32" s="29" t="s">
        <v>204</v>
      </c>
      <c r="D32" s="16">
        <v>15</v>
      </c>
    </row>
    <row r="33" spans="1:4" ht="15" customHeight="1">
      <c r="A33" s="28"/>
      <c r="B33" s="17"/>
      <c r="C33" s="29" t="s">
        <v>205</v>
      </c>
      <c r="D33" s="16">
        <v>15</v>
      </c>
    </row>
    <row r="34" spans="1:4" ht="15" customHeight="1">
      <c r="A34" s="28"/>
      <c r="B34" s="17"/>
      <c r="C34" s="29" t="s">
        <v>36</v>
      </c>
      <c r="D34" s="16">
        <v>30</v>
      </c>
    </row>
    <row r="35" spans="1:4" ht="15" customHeight="1">
      <c r="A35" s="28"/>
      <c r="B35" s="17"/>
      <c r="C35" s="29" t="s">
        <v>37</v>
      </c>
      <c r="D35" s="16">
        <v>30</v>
      </c>
    </row>
    <row r="36" spans="1:4" ht="15" customHeight="1">
      <c r="A36" s="28"/>
      <c r="B36" s="17"/>
      <c r="C36" s="29" t="s">
        <v>38</v>
      </c>
      <c r="D36" s="16">
        <v>30</v>
      </c>
    </row>
    <row r="37" spans="1:4" ht="15" customHeight="1">
      <c r="A37" s="28"/>
      <c r="B37" s="17"/>
      <c r="C37" s="29" t="s">
        <v>39</v>
      </c>
      <c r="D37" s="16">
        <v>318.13</v>
      </c>
    </row>
    <row r="38" spans="1:4" ht="15" customHeight="1">
      <c r="A38" s="28"/>
      <c r="B38" s="17"/>
      <c r="C38" s="29" t="s">
        <v>40</v>
      </c>
      <c r="D38" s="16">
        <v>5</v>
      </c>
    </row>
    <row r="39" spans="1:4" ht="15" customHeight="1">
      <c r="A39" s="28"/>
      <c r="B39" s="17"/>
      <c r="C39" s="29" t="s">
        <v>41</v>
      </c>
      <c r="D39" s="16">
        <v>5</v>
      </c>
    </row>
    <row r="40" spans="1:4" ht="15" customHeight="1">
      <c r="A40" s="28"/>
      <c r="B40" s="17"/>
      <c r="C40" s="29" t="s">
        <v>42</v>
      </c>
      <c r="D40" s="16">
        <v>30</v>
      </c>
    </row>
    <row r="41" spans="1:4" ht="15" customHeight="1">
      <c r="A41" s="28"/>
      <c r="B41" s="17"/>
      <c r="C41" s="29" t="s">
        <v>43</v>
      </c>
      <c r="D41" s="16">
        <v>30</v>
      </c>
    </row>
    <row r="42" spans="1:4" ht="15" customHeight="1">
      <c r="A42" s="28"/>
      <c r="B42" s="17"/>
      <c r="C42" s="29" t="s">
        <v>44</v>
      </c>
      <c r="D42" s="16">
        <v>258.13</v>
      </c>
    </row>
    <row r="43" spans="1:4" ht="15" customHeight="1">
      <c r="A43" s="28"/>
      <c r="B43" s="17"/>
      <c r="C43" s="29" t="s">
        <v>45</v>
      </c>
      <c r="D43" s="16">
        <v>172.09</v>
      </c>
    </row>
    <row r="44" spans="1:4" ht="15" customHeight="1">
      <c r="A44" s="28"/>
      <c r="B44" s="17"/>
      <c r="C44" s="29" t="s">
        <v>46</v>
      </c>
      <c r="D44" s="16">
        <v>86.04</v>
      </c>
    </row>
    <row r="45" spans="1:4" ht="15" customHeight="1">
      <c r="A45" s="28"/>
      <c r="B45" s="17"/>
      <c r="C45" s="29" t="s">
        <v>47</v>
      </c>
      <c r="D45" s="16">
        <v>25</v>
      </c>
    </row>
    <row r="46" spans="1:4" ht="15" customHeight="1">
      <c r="A46" s="28"/>
      <c r="B46" s="17"/>
      <c r="C46" s="29" t="s">
        <v>48</v>
      </c>
      <c r="D46" s="16">
        <v>25</v>
      </c>
    </row>
    <row r="47" spans="1:4" ht="15" customHeight="1">
      <c r="A47" s="28"/>
      <c r="B47" s="17"/>
      <c r="C47" s="29" t="s">
        <v>49</v>
      </c>
      <c r="D47" s="16">
        <v>330</v>
      </c>
    </row>
    <row r="48" spans="1:4" ht="15" customHeight="1">
      <c r="A48" s="28"/>
      <c r="B48" s="17"/>
      <c r="C48" s="29" t="s">
        <v>50</v>
      </c>
      <c r="D48" s="16">
        <v>60</v>
      </c>
    </row>
    <row r="49" spans="1:4" ht="15" customHeight="1">
      <c r="A49" s="28"/>
      <c r="B49" s="17"/>
      <c r="C49" s="29" t="s">
        <v>51</v>
      </c>
      <c r="D49" s="16">
        <v>60</v>
      </c>
    </row>
    <row r="50" spans="1:4" ht="15" customHeight="1">
      <c r="A50" s="28"/>
      <c r="B50" s="17"/>
      <c r="C50" s="29" t="s">
        <v>206</v>
      </c>
      <c r="D50" s="16">
        <v>20</v>
      </c>
    </row>
    <row r="51" spans="1:4" ht="15" customHeight="1">
      <c r="A51" s="28"/>
      <c r="B51" s="17"/>
      <c r="C51" s="29" t="s">
        <v>207</v>
      </c>
      <c r="D51" s="16">
        <v>20</v>
      </c>
    </row>
    <row r="52" spans="1:4" ht="15" customHeight="1">
      <c r="A52" s="28"/>
      <c r="B52" s="17"/>
      <c r="C52" s="29" t="s">
        <v>208</v>
      </c>
      <c r="D52" s="16">
        <v>250</v>
      </c>
    </row>
    <row r="53" spans="1:4" ht="15" customHeight="1">
      <c r="A53" s="28"/>
      <c r="B53" s="17"/>
      <c r="C53" s="29" t="s">
        <v>53</v>
      </c>
      <c r="D53" s="16">
        <v>250</v>
      </c>
    </row>
    <row r="54" spans="1:4" ht="15" customHeight="1">
      <c r="A54" s="28"/>
      <c r="B54" s="17"/>
      <c r="C54" s="29" t="s">
        <v>54</v>
      </c>
      <c r="D54" s="16">
        <v>12456.51</v>
      </c>
    </row>
    <row r="55" spans="1:4" ht="15" customHeight="1">
      <c r="A55" s="28"/>
      <c r="B55" s="17"/>
      <c r="C55" s="29" t="s">
        <v>55</v>
      </c>
      <c r="D55" s="16">
        <v>252.51</v>
      </c>
    </row>
    <row r="56" spans="1:4" ht="15" customHeight="1">
      <c r="A56" s="28"/>
      <c r="B56" s="17"/>
      <c r="C56" s="29" t="s">
        <v>56</v>
      </c>
      <c r="D56" s="16">
        <v>252.51</v>
      </c>
    </row>
    <row r="57" spans="1:4" ht="15" customHeight="1">
      <c r="A57" s="28"/>
      <c r="B57" s="17"/>
      <c r="C57" s="29" t="s">
        <v>57</v>
      </c>
      <c r="D57" s="16">
        <v>49</v>
      </c>
    </row>
    <row r="58" spans="1:4" ht="15" customHeight="1">
      <c r="A58" s="28"/>
      <c r="B58" s="17"/>
      <c r="C58" s="29" t="s">
        <v>58</v>
      </c>
      <c r="D58" s="16">
        <v>49</v>
      </c>
    </row>
    <row r="59" spans="1:4" ht="15" customHeight="1">
      <c r="A59" s="28"/>
      <c r="B59" s="17"/>
      <c r="C59" s="29" t="s">
        <v>59</v>
      </c>
      <c r="D59" s="16">
        <v>11000</v>
      </c>
    </row>
    <row r="60" spans="1:4" ht="15" customHeight="1">
      <c r="A60" s="28"/>
      <c r="B60" s="17"/>
      <c r="C60" s="29" t="s">
        <v>60</v>
      </c>
      <c r="D60" s="16">
        <v>300</v>
      </c>
    </row>
    <row r="61" spans="1:4" ht="15" customHeight="1">
      <c r="A61" s="28"/>
      <c r="B61" s="17"/>
      <c r="C61" s="29" t="s">
        <v>61</v>
      </c>
      <c r="D61" s="16">
        <v>10700</v>
      </c>
    </row>
    <row r="62" spans="1:4" ht="15" customHeight="1">
      <c r="A62" s="28"/>
      <c r="B62" s="17"/>
      <c r="C62" s="29" t="s">
        <v>62</v>
      </c>
      <c r="D62" s="16">
        <v>1155</v>
      </c>
    </row>
    <row r="63" spans="1:4" ht="15" customHeight="1">
      <c r="A63" s="28"/>
      <c r="B63" s="17"/>
      <c r="C63" s="29" t="s">
        <v>63</v>
      </c>
      <c r="D63" s="16">
        <v>1155</v>
      </c>
    </row>
    <row r="64" spans="1:4" ht="15" customHeight="1">
      <c r="A64" s="28"/>
      <c r="B64" s="17"/>
      <c r="C64" s="29" t="s">
        <v>64</v>
      </c>
      <c r="D64" s="16">
        <v>139</v>
      </c>
    </row>
    <row r="65" spans="1:4" ht="15" customHeight="1">
      <c r="A65" s="28"/>
      <c r="B65" s="17"/>
      <c r="C65" s="29" t="s">
        <v>209</v>
      </c>
      <c r="D65" s="16">
        <v>49</v>
      </c>
    </row>
    <row r="66" spans="1:4" ht="15" customHeight="1">
      <c r="A66" s="28"/>
      <c r="B66" s="17"/>
      <c r="C66" s="29" t="s">
        <v>210</v>
      </c>
      <c r="D66" s="16">
        <v>49</v>
      </c>
    </row>
    <row r="67" spans="1:4" ht="15" customHeight="1">
      <c r="A67" s="28"/>
      <c r="B67" s="17"/>
      <c r="C67" s="29" t="s">
        <v>211</v>
      </c>
      <c r="D67" s="16">
        <v>30</v>
      </c>
    </row>
    <row r="68" spans="1:4" ht="15" customHeight="1">
      <c r="A68" s="28"/>
      <c r="B68" s="17"/>
      <c r="C68" s="29" t="s">
        <v>212</v>
      </c>
      <c r="D68" s="16">
        <v>30</v>
      </c>
    </row>
    <row r="69" spans="1:4" ht="15" customHeight="1">
      <c r="A69" s="28"/>
      <c r="B69" s="17"/>
      <c r="C69" s="29" t="s">
        <v>65</v>
      </c>
      <c r="D69" s="16">
        <v>60</v>
      </c>
    </row>
    <row r="70" spans="1:4" ht="15" customHeight="1">
      <c r="A70" s="28"/>
      <c r="B70" s="17"/>
      <c r="C70" s="29" t="s">
        <v>66</v>
      </c>
      <c r="D70" s="16">
        <v>60</v>
      </c>
    </row>
    <row r="71" spans="1:4" ht="15" customHeight="1">
      <c r="A71" s="28"/>
      <c r="B71" s="17"/>
      <c r="C71" s="29" t="s">
        <v>67</v>
      </c>
      <c r="D71" s="16">
        <v>20</v>
      </c>
    </row>
    <row r="72" spans="1:4" ht="15" customHeight="1">
      <c r="A72" s="28"/>
      <c r="B72" s="17"/>
      <c r="C72" s="29" t="s">
        <v>68</v>
      </c>
      <c r="D72" s="16">
        <v>20</v>
      </c>
    </row>
    <row r="73" spans="1:4" ht="15" customHeight="1">
      <c r="A73" s="28"/>
      <c r="B73" s="17"/>
      <c r="C73" s="29" t="s">
        <v>69</v>
      </c>
      <c r="D73" s="16">
        <v>20</v>
      </c>
    </row>
    <row r="74" spans="1:4" ht="15" customHeight="1">
      <c r="A74" s="28"/>
      <c r="B74" s="17"/>
      <c r="C74" s="29" t="s">
        <v>70</v>
      </c>
      <c r="D74" s="16">
        <v>142.11</v>
      </c>
    </row>
    <row r="75" spans="1:4" ht="15" customHeight="1">
      <c r="A75" s="28"/>
      <c r="B75" s="17"/>
      <c r="C75" s="29" t="s">
        <v>71</v>
      </c>
      <c r="D75" s="16">
        <v>142.11</v>
      </c>
    </row>
    <row r="76" spans="1:4" ht="15" customHeight="1">
      <c r="A76" s="28"/>
      <c r="B76" s="17"/>
      <c r="C76" s="29" t="s">
        <v>15</v>
      </c>
      <c r="D76" s="16">
        <v>142.11</v>
      </c>
    </row>
    <row r="77" spans="1:4" ht="15" customHeight="1">
      <c r="A77" s="28"/>
      <c r="B77" s="17"/>
      <c r="C77" s="29" t="s">
        <v>213</v>
      </c>
      <c r="D77" s="16">
        <v>29</v>
      </c>
    </row>
    <row r="78" spans="1:4" ht="15" customHeight="1">
      <c r="A78" s="28"/>
      <c r="B78" s="28"/>
      <c r="C78" s="29" t="s">
        <v>214</v>
      </c>
      <c r="D78" s="16">
        <v>29</v>
      </c>
    </row>
    <row r="79" spans="1:4" ht="15" customHeight="1">
      <c r="A79" s="28"/>
      <c r="B79" s="28"/>
      <c r="C79" s="29" t="s">
        <v>215</v>
      </c>
      <c r="D79" s="16">
        <v>29</v>
      </c>
    </row>
    <row r="80" spans="1:4" ht="15" customHeight="1">
      <c r="A80" s="28"/>
      <c r="B80" s="28"/>
      <c r="C80" s="28"/>
      <c r="D80" s="28"/>
    </row>
    <row r="81" spans="1:4" ht="15" customHeight="1">
      <c r="A81" s="28"/>
      <c r="B81" s="28"/>
      <c r="C81" s="28" t="s">
        <v>88</v>
      </c>
      <c r="D81" s="17"/>
    </row>
    <row r="82" spans="1:4" ht="15" customHeight="1">
      <c r="A82" s="28" t="s">
        <v>89</v>
      </c>
      <c r="B82" s="17">
        <v>16301.97</v>
      </c>
      <c r="C82" s="28" t="s">
        <v>90</v>
      </c>
      <c r="D82" s="17">
        <v>16301.97</v>
      </c>
    </row>
    <row r="83" spans="1:4" ht="15" customHeight="1">
      <c r="A83" s="21"/>
      <c r="B83" s="30"/>
      <c r="C83" s="21"/>
      <c r="D83" s="30"/>
    </row>
    <row r="84" spans="1:4" ht="15" customHeight="1">
      <c r="A84" s="21"/>
      <c r="B84" s="30"/>
      <c r="C84" s="21"/>
      <c r="D84" s="30"/>
    </row>
    <row r="85" spans="2:4" ht="15" customHeight="1">
      <c r="B85" s="9"/>
      <c r="D85" s="9"/>
    </row>
    <row r="86" spans="2:4" ht="15" customHeight="1">
      <c r="B86" s="9"/>
      <c r="D86" s="9"/>
    </row>
    <row r="87" spans="2:4" ht="15" customHeight="1">
      <c r="B87" s="9"/>
      <c r="D87" s="9"/>
    </row>
    <row r="88" spans="2:4" ht="15" customHeight="1">
      <c r="B88" s="9"/>
      <c r="D88" s="9"/>
    </row>
    <row r="89" spans="2:4" ht="15" customHeight="1">
      <c r="B89" s="9"/>
      <c r="D89" s="9"/>
    </row>
    <row r="90" spans="2:4" ht="15" customHeight="1">
      <c r="B90" s="9"/>
      <c r="D90" s="9"/>
    </row>
    <row r="91" spans="2:4" ht="15" customHeight="1">
      <c r="B91" s="9"/>
      <c r="D91" s="9"/>
    </row>
    <row r="92" spans="2:4" ht="15" customHeight="1">
      <c r="B92" s="9"/>
      <c r="D92" s="9"/>
    </row>
    <row r="93" spans="2:4" ht="15" customHeight="1">
      <c r="B93" s="9"/>
      <c r="D93" s="9"/>
    </row>
    <row r="94" spans="2:4" ht="15" customHeight="1">
      <c r="B94" s="9"/>
      <c r="D94" s="9"/>
    </row>
    <row r="95" spans="2:4" ht="15" customHeight="1">
      <c r="B95" s="9"/>
      <c r="D95" s="9"/>
    </row>
    <row r="96" spans="2:4" ht="15" customHeight="1">
      <c r="B96" s="9"/>
      <c r="D96" s="9"/>
    </row>
    <row r="97" spans="2:4" ht="15" customHeight="1">
      <c r="B97" s="9"/>
      <c r="D97" s="9"/>
    </row>
    <row r="98" ht="12.75" customHeight="1">
      <c r="D98" s="9"/>
    </row>
    <row r="99" ht="12.75" customHeight="1">
      <c r="D99" s="9"/>
    </row>
    <row r="100" ht="12.75" customHeight="1">
      <c r="D100" s="9"/>
    </row>
    <row r="101" ht="12.75" customHeight="1">
      <c r="D101" s="9"/>
    </row>
    <row r="102" ht="12.75" customHeight="1">
      <c r="D102" s="9"/>
    </row>
    <row r="103" ht="12.75" customHeight="1">
      <c r="D103" s="9"/>
    </row>
    <row r="104" ht="12.75" customHeight="1">
      <c r="D104" s="9"/>
    </row>
    <row r="105" ht="12.75" customHeight="1">
      <c r="D105" s="9"/>
    </row>
    <row r="106" ht="12.75" customHeight="1">
      <c r="D106" s="9"/>
    </row>
    <row r="107" ht="12.75" customHeight="1">
      <c r="D107" s="9"/>
    </row>
    <row r="108" ht="12.75" customHeight="1">
      <c r="D108" s="9"/>
    </row>
    <row r="109" ht="12.75" customHeight="1">
      <c r="D109" s="9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showGridLines="0" showZeros="0" tabSelected="1" workbookViewId="0" topLeftCell="A1">
      <selection activeCell="F10" sqref="F10"/>
    </sheetView>
  </sheetViews>
  <sheetFormatPr defaultColWidth="9.140625" defaultRowHeight="12.75"/>
  <cols>
    <col min="1" max="1" width="13.28125" style="0" customWidth="1"/>
    <col min="2" max="2" width="41.57421875" style="0" customWidth="1"/>
    <col min="3" max="3" width="12.00390625" style="0" customWidth="1"/>
    <col min="4" max="4" width="10.00390625" style="0" customWidth="1"/>
    <col min="5" max="5" width="9.8515625" style="0" customWidth="1"/>
    <col min="6" max="6" width="8.8515625" style="0" customWidth="1"/>
    <col min="7" max="7" width="10.140625" style="0" customWidth="1"/>
    <col min="8" max="8" width="10.7109375" style="0" customWidth="1"/>
    <col min="9" max="9" width="9.140625" style="0" customWidth="1"/>
  </cols>
  <sheetData>
    <row r="1" spans="2:8" ht="30" customHeight="1">
      <c r="B1" s="74" t="s">
        <v>91</v>
      </c>
      <c r="C1" s="75"/>
      <c r="D1" s="75"/>
      <c r="E1" s="75"/>
      <c r="F1" s="75"/>
      <c r="G1" s="75"/>
      <c r="H1" s="74"/>
    </row>
    <row r="2" spans="1:8" ht="15" customHeight="1">
      <c r="A2" s="78" t="s">
        <v>216</v>
      </c>
      <c r="B2" s="78"/>
      <c r="C2" s="2"/>
      <c r="D2" s="2"/>
      <c r="E2" s="2"/>
      <c r="F2" s="1"/>
      <c r="G2" s="1"/>
      <c r="H2" s="1" t="s">
        <v>1</v>
      </c>
    </row>
    <row r="3" spans="1:8" ht="15" customHeight="1">
      <c r="A3" s="79" t="s">
        <v>92</v>
      </c>
      <c r="B3" s="81" t="s">
        <v>93</v>
      </c>
      <c r="C3" s="82" t="s">
        <v>94</v>
      </c>
      <c r="D3" s="84" t="s">
        <v>95</v>
      </c>
      <c r="E3" s="84"/>
      <c r="F3" s="84"/>
      <c r="G3" s="77" t="s">
        <v>96</v>
      </c>
      <c r="H3" s="83" t="s">
        <v>97</v>
      </c>
    </row>
    <row r="4" spans="1:8" ht="15" customHeight="1">
      <c r="A4" s="80"/>
      <c r="B4" s="81"/>
      <c r="C4" s="82"/>
      <c r="D4" s="84"/>
      <c r="E4" s="84"/>
      <c r="F4" s="84"/>
      <c r="G4" s="77"/>
      <c r="H4" s="83"/>
    </row>
    <row r="5" spans="1:8" ht="15" customHeight="1">
      <c r="A5" s="80"/>
      <c r="B5" s="81"/>
      <c r="C5" s="82"/>
      <c r="D5" s="25" t="s">
        <v>98</v>
      </c>
      <c r="E5" s="25" t="s">
        <v>99</v>
      </c>
      <c r="F5" s="14" t="s">
        <v>100</v>
      </c>
      <c r="G5" s="77"/>
      <c r="H5" s="83"/>
    </row>
    <row r="6" spans="1:8" ht="15" customHeight="1">
      <c r="A6" s="26"/>
      <c r="B6" s="27" t="s">
        <v>94</v>
      </c>
      <c r="C6" s="17">
        <f>C7+C30+C33+C36+C39+C49+C56+C66+C73+C76+C79</f>
        <v>5301.969999999999</v>
      </c>
      <c r="D6" s="17">
        <v>3201.97</v>
      </c>
      <c r="E6" s="17">
        <f>E7+E30+E33+E36+E39+E49+E56+E66+E73+E76+E79</f>
        <v>2859.28</v>
      </c>
      <c r="F6" s="17">
        <f>F7+F30+F33+F36+F39+F49+F56+F66+F73+F76+F79</f>
        <v>342.69</v>
      </c>
      <c r="G6" s="17">
        <f>G7+G30+G33+G36+G39+G49+G56+G66+G73+G76+G79</f>
        <v>2100</v>
      </c>
      <c r="H6" s="15" t="s">
        <v>101</v>
      </c>
    </row>
    <row r="7" spans="1:8" ht="15" customHeight="1">
      <c r="A7" s="48" t="s">
        <v>217</v>
      </c>
      <c r="B7" s="29" t="s">
        <v>7</v>
      </c>
      <c r="C7" s="16">
        <v>2786.22</v>
      </c>
      <c r="D7" s="16">
        <v>1706.81</v>
      </c>
      <c r="E7" s="16">
        <v>1487.96</v>
      </c>
      <c r="F7" s="16">
        <v>218.85</v>
      </c>
      <c r="G7" s="16">
        <v>1079.41</v>
      </c>
      <c r="H7" s="15"/>
    </row>
    <row r="8" spans="1:8" ht="15" customHeight="1">
      <c r="A8" s="48" t="s">
        <v>218</v>
      </c>
      <c r="B8" s="29" t="s">
        <v>9</v>
      </c>
      <c r="C8" s="16">
        <v>20</v>
      </c>
      <c r="D8" s="16">
        <v>0</v>
      </c>
      <c r="E8" s="16">
        <v>0</v>
      </c>
      <c r="F8" s="16">
        <v>0</v>
      </c>
      <c r="G8" s="16">
        <v>20</v>
      </c>
      <c r="H8" s="15"/>
    </row>
    <row r="9" spans="1:8" ht="15" customHeight="1">
      <c r="A9" s="48" t="s">
        <v>219</v>
      </c>
      <c r="B9" s="29" t="s">
        <v>11</v>
      </c>
      <c r="C9" s="16">
        <v>20</v>
      </c>
      <c r="D9" s="16"/>
      <c r="E9" s="16"/>
      <c r="F9" s="16"/>
      <c r="G9" s="16">
        <v>20</v>
      </c>
      <c r="H9" s="15"/>
    </row>
    <row r="10" spans="1:8" ht="15" customHeight="1">
      <c r="A10" s="48" t="s">
        <v>220</v>
      </c>
      <c r="B10" s="29" t="s">
        <v>13</v>
      </c>
      <c r="C10" s="16">
        <v>2554.22</v>
      </c>
      <c r="D10" s="16">
        <v>1706.81</v>
      </c>
      <c r="E10" s="16">
        <v>1487.96</v>
      </c>
      <c r="F10" s="16">
        <v>218.85</v>
      </c>
      <c r="G10" s="16">
        <f>C10-D10</f>
        <v>847.4099999999999</v>
      </c>
      <c r="H10" s="15"/>
    </row>
    <row r="11" spans="1:8" ht="15" customHeight="1">
      <c r="A11" s="48" t="s">
        <v>221</v>
      </c>
      <c r="B11" s="29" t="s">
        <v>15</v>
      </c>
      <c r="C11" s="16">
        <v>1498.48</v>
      </c>
      <c r="D11" s="16">
        <v>1464.56</v>
      </c>
      <c r="E11" s="16">
        <v>1281.41</v>
      </c>
      <c r="F11" s="16">
        <v>183.15</v>
      </c>
      <c r="G11" s="16">
        <f>C11-D11</f>
        <v>33.92000000000007</v>
      </c>
      <c r="H11" s="15"/>
    </row>
    <row r="12" spans="1:8" ht="15" customHeight="1">
      <c r="A12" s="48" t="s">
        <v>222</v>
      </c>
      <c r="B12" s="29" t="s">
        <v>17</v>
      </c>
      <c r="C12" s="16">
        <v>817.25</v>
      </c>
      <c r="D12" s="16">
        <v>242.25</v>
      </c>
      <c r="E12" s="16">
        <v>206.55</v>
      </c>
      <c r="F12" s="16">
        <v>35.7</v>
      </c>
      <c r="G12" s="16">
        <f>C12-D12</f>
        <v>575</v>
      </c>
      <c r="H12" s="7"/>
    </row>
    <row r="13" spans="1:8" ht="15" customHeight="1">
      <c r="A13" s="48" t="s">
        <v>223</v>
      </c>
      <c r="B13" s="29" t="s">
        <v>198</v>
      </c>
      <c r="C13" s="16">
        <v>30</v>
      </c>
      <c r="D13" s="16"/>
      <c r="E13" s="16"/>
      <c r="F13" s="16"/>
      <c r="G13" s="16">
        <v>30</v>
      </c>
      <c r="H13" s="19"/>
    </row>
    <row r="14" spans="1:8" ht="15" customHeight="1">
      <c r="A14" s="48" t="s">
        <v>224</v>
      </c>
      <c r="B14" s="29" t="s">
        <v>199</v>
      </c>
      <c r="C14" s="16">
        <v>20</v>
      </c>
      <c r="D14" s="16"/>
      <c r="E14" s="16"/>
      <c r="F14" s="16"/>
      <c r="G14" s="16">
        <v>20</v>
      </c>
      <c r="H14" s="19"/>
    </row>
    <row r="15" spans="1:8" ht="15" customHeight="1">
      <c r="A15" s="48" t="s">
        <v>225</v>
      </c>
      <c r="B15" s="29" t="s">
        <v>19</v>
      </c>
      <c r="C15" s="16">
        <v>188.49</v>
      </c>
      <c r="D15" s="16"/>
      <c r="E15" s="16"/>
      <c r="F15" s="16"/>
      <c r="G15" s="16">
        <v>188.49</v>
      </c>
      <c r="H15" s="19"/>
    </row>
    <row r="16" spans="1:8" ht="15" customHeight="1">
      <c r="A16" s="48" t="s">
        <v>226</v>
      </c>
      <c r="B16" s="29" t="s">
        <v>21</v>
      </c>
      <c r="C16" s="16">
        <v>72</v>
      </c>
      <c r="D16" s="16"/>
      <c r="E16" s="16"/>
      <c r="F16" s="16"/>
      <c r="G16" s="16">
        <v>72</v>
      </c>
      <c r="H16" s="19"/>
    </row>
    <row r="17" spans="1:8" ht="15" customHeight="1">
      <c r="A17" s="48" t="s">
        <v>227</v>
      </c>
      <c r="B17" s="29" t="s">
        <v>23</v>
      </c>
      <c r="C17" s="16">
        <v>72</v>
      </c>
      <c r="D17" s="16"/>
      <c r="E17" s="16"/>
      <c r="F17" s="16"/>
      <c r="G17" s="16">
        <v>72</v>
      </c>
      <c r="H17" s="19"/>
    </row>
    <row r="18" spans="1:8" ht="15" customHeight="1">
      <c r="A18" s="48" t="s">
        <v>228</v>
      </c>
      <c r="B18" s="29" t="s">
        <v>24</v>
      </c>
      <c r="C18" s="16">
        <v>5</v>
      </c>
      <c r="D18" s="16"/>
      <c r="E18" s="16"/>
      <c r="F18" s="16"/>
      <c r="G18" s="16">
        <v>5</v>
      </c>
      <c r="H18" s="19"/>
    </row>
    <row r="19" spans="1:8" ht="15" customHeight="1">
      <c r="A19" s="48" t="s">
        <v>229</v>
      </c>
      <c r="B19" s="29" t="s">
        <v>25</v>
      </c>
      <c r="C19" s="16">
        <v>5</v>
      </c>
      <c r="D19" s="16"/>
      <c r="E19" s="16"/>
      <c r="F19" s="16"/>
      <c r="G19" s="16">
        <v>5</v>
      </c>
      <c r="H19" s="19"/>
    </row>
    <row r="20" spans="1:8" ht="15" customHeight="1">
      <c r="A20" s="48" t="s">
        <v>230</v>
      </c>
      <c r="B20" s="29" t="s">
        <v>200</v>
      </c>
      <c r="C20" s="16">
        <v>10</v>
      </c>
      <c r="D20" s="16"/>
      <c r="E20" s="16"/>
      <c r="F20" s="16"/>
      <c r="G20" s="16">
        <v>10</v>
      </c>
      <c r="H20" s="19"/>
    </row>
    <row r="21" spans="1:8" ht="15" customHeight="1">
      <c r="A21" s="48" t="s">
        <v>231</v>
      </c>
      <c r="B21" s="29" t="s">
        <v>201</v>
      </c>
      <c r="C21" s="16">
        <v>10</v>
      </c>
      <c r="D21" s="16"/>
      <c r="E21" s="16"/>
      <c r="F21" s="16"/>
      <c r="G21" s="16">
        <v>10</v>
      </c>
      <c r="H21" s="19"/>
    </row>
    <row r="22" spans="1:8" ht="15" customHeight="1">
      <c r="A22" s="48" t="s">
        <v>232</v>
      </c>
      <c r="B22" s="29" t="s">
        <v>26</v>
      </c>
      <c r="C22" s="16">
        <v>15</v>
      </c>
      <c r="D22" s="16"/>
      <c r="E22" s="16"/>
      <c r="F22" s="16"/>
      <c r="G22" s="16">
        <v>15</v>
      </c>
      <c r="H22" s="19"/>
    </row>
    <row r="23" spans="1:8" ht="15" customHeight="1">
      <c r="A23" s="48" t="s">
        <v>233</v>
      </c>
      <c r="B23" s="29" t="s">
        <v>27</v>
      </c>
      <c r="C23" s="16">
        <v>15</v>
      </c>
      <c r="D23" s="16"/>
      <c r="E23" s="16"/>
      <c r="F23" s="16"/>
      <c r="G23" s="16">
        <v>15</v>
      </c>
      <c r="H23" s="19"/>
    </row>
    <row r="24" spans="1:8" ht="15" customHeight="1">
      <c r="A24" s="48" t="s">
        <v>234</v>
      </c>
      <c r="B24" s="29" t="s">
        <v>28</v>
      </c>
      <c r="C24" s="16">
        <v>40</v>
      </c>
      <c r="D24" s="16"/>
      <c r="E24" s="16"/>
      <c r="F24" s="16"/>
      <c r="G24" s="16">
        <v>40</v>
      </c>
      <c r="H24" s="19"/>
    </row>
    <row r="25" spans="1:8" ht="15" customHeight="1">
      <c r="A25" s="48" t="s">
        <v>235</v>
      </c>
      <c r="B25" s="29" t="s">
        <v>29</v>
      </c>
      <c r="C25" s="16">
        <v>40</v>
      </c>
      <c r="D25" s="16"/>
      <c r="E25" s="16"/>
      <c r="F25" s="16"/>
      <c r="G25" s="16">
        <v>40</v>
      </c>
      <c r="H25" s="19"/>
    </row>
    <row r="26" spans="1:8" ht="15" customHeight="1">
      <c r="A26" s="48" t="s">
        <v>236</v>
      </c>
      <c r="B26" s="29" t="s">
        <v>202</v>
      </c>
      <c r="C26" s="16">
        <v>30</v>
      </c>
      <c r="D26" s="16"/>
      <c r="E26" s="16"/>
      <c r="F26" s="16"/>
      <c r="G26" s="16">
        <v>30</v>
      </c>
      <c r="H26" s="19"/>
    </row>
    <row r="27" spans="1:8" ht="15" customHeight="1">
      <c r="A27" s="48" t="s">
        <v>237</v>
      </c>
      <c r="B27" s="29" t="s">
        <v>203</v>
      </c>
      <c r="C27" s="16">
        <v>30</v>
      </c>
      <c r="D27" s="16"/>
      <c r="E27" s="16"/>
      <c r="F27" s="16"/>
      <c r="G27" s="16">
        <v>30</v>
      </c>
      <c r="H27" s="19"/>
    </row>
    <row r="28" spans="1:8" ht="15" customHeight="1">
      <c r="A28" s="48" t="s">
        <v>238</v>
      </c>
      <c r="B28" s="29" t="s">
        <v>30</v>
      </c>
      <c r="C28" s="16">
        <v>40</v>
      </c>
      <c r="D28" s="16"/>
      <c r="E28" s="16"/>
      <c r="F28" s="16"/>
      <c r="G28" s="16">
        <v>40</v>
      </c>
      <c r="H28" s="19"/>
    </row>
    <row r="29" spans="1:8" ht="15" customHeight="1">
      <c r="A29" s="48" t="s">
        <v>239</v>
      </c>
      <c r="B29" s="29" t="s">
        <v>31</v>
      </c>
      <c r="C29" s="16">
        <v>40</v>
      </c>
      <c r="D29" s="16"/>
      <c r="E29" s="16"/>
      <c r="F29" s="16"/>
      <c r="G29" s="16">
        <v>40</v>
      </c>
      <c r="H29" s="19"/>
    </row>
    <row r="30" spans="1:8" ht="15" customHeight="1">
      <c r="A30" s="48" t="s">
        <v>240</v>
      </c>
      <c r="B30" s="29" t="s">
        <v>32</v>
      </c>
      <c r="C30" s="16">
        <v>36</v>
      </c>
      <c r="D30" s="16"/>
      <c r="E30" s="16"/>
      <c r="F30" s="16"/>
      <c r="G30" s="16">
        <v>36</v>
      </c>
      <c r="H30" s="19"/>
    </row>
    <row r="31" spans="1:8" ht="15" customHeight="1">
      <c r="A31" s="48" t="s">
        <v>241</v>
      </c>
      <c r="B31" s="29" t="s">
        <v>33</v>
      </c>
      <c r="C31" s="16">
        <v>36</v>
      </c>
      <c r="D31" s="16"/>
      <c r="E31" s="16"/>
      <c r="F31" s="16"/>
      <c r="G31" s="16">
        <v>36</v>
      </c>
      <c r="H31" s="19"/>
    </row>
    <row r="32" spans="1:8" ht="15" customHeight="1">
      <c r="A32" s="48" t="s">
        <v>242</v>
      </c>
      <c r="B32" s="29" t="s">
        <v>34</v>
      </c>
      <c r="C32" s="16">
        <v>36</v>
      </c>
      <c r="D32" s="16"/>
      <c r="E32" s="16"/>
      <c r="F32" s="16"/>
      <c r="G32" s="16">
        <v>36</v>
      </c>
      <c r="H32" s="19"/>
    </row>
    <row r="33" spans="1:8" ht="15" customHeight="1">
      <c r="A33" s="48" t="s">
        <v>243</v>
      </c>
      <c r="B33" s="29" t="s">
        <v>35</v>
      </c>
      <c r="C33" s="16">
        <v>15</v>
      </c>
      <c r="D33" s="16"/>
      <c r="E33" s="16"/>
      <c r="F33" s="16"/>
      <c r="G33" s="16">
        <v>15</v>
      </c>
      <c r="H33" s="19"/>
    </row>
    <row r="34" spans="1:8" ht="15" customHeight="1">
      <c r="A34" s="48" t="s">
        <v>244</v>
      </c>
      <c r="B34" s="29" t="s">
        <v>204</v>
      </c>
      <c r="C34" s="16">
        <v>15</v>
      </c>
      <c r="D34" s="16"/>
      <c r="E34" s="16"/>
      <c r="F34" s="16"/>
      <c r="G34" s="16">
        <v>15</v>
      </c>
      <c r="H34" s="19"/>
    </row>
    <row r="35" spans="1:8" ht="15" customHeight="1">
      <c r="A35" s="48" t="s">
        <v>245</v>
      </c>
      <c r="B35" s="29" t="s">
        <v>205</v>
      </c>
      <c r="C35" s="16">
        <v>15</v>
      </c>
      <c r="D35" s="16"/>
      <c r="E35" s="16"/>
      <c r="F35" s="16"/>
      <c r="G35" s="16">
        <v>15</v>
      </c>
      <c r="H35" s="19"/>
    </row>
    <row r="36" spans="1:8" ht="15" customHeight="1">
      <c r="A36" s="48" t="s">
        <v>246</v>
      </c>
      <c r="B36" s="29" t="s">
        <v>36</v>
      </c>
      <c r="C36" s="16">
        <v>30</v>
      </c>
      <c r="D36" s="16"/>
      <c r="E36" s="16"/>
      <c r="F36" s="16"/>
      <c r="G36" s="16">
        <v>30</v>
      </c>
      <c r="H36" s="19"/>
    </row>
    <row r="37" spans="1:8" ht="15" customHeight="1">
      <c r="A37" s="48" t="s">
        <v>247</v>
      </c>
      <c r="B37" s="29" t="s">
        <v>37</v>
      </c>
      <c r="C37" s="16">
        <v>30</v>
      </c>
      <c r="D37" s="16"/>
      <c r="E37" s="16"/>
      <c r="F37" s="16"/>
      <c r="G37" s="16">
        <v>30</v>
      </c>
      <c r="H37" s="19"/>
    </row>
    <row r="38" spans="1:8" ht="15" customHeight="1">
      <c r="A38" s="48" t="s">
        <v>248</v>
      </c>
      <c r="B38" s="29" t="s">
        <v>38</v>
      </c>
      <c r="C38" s="16">
        <v>30</v>
      </c>
      <c r="D38" s="16"/>
      <c r="E38" s="16"/>
      <c r="F38" s="16"/>
      <c r="G38" s="16">
        <v>30</v>
      </c>
      <c r="H38" s="19"/>
    </row>
    <row r="39" spans="1:8" ht="15" customHeight="1">
      <c r="A39" s="48" t="s">
        <v>249</v>
      </c>
      <c r="B39" s="29" t="s">
        <v>39</v>
      </c>
      <c r="C39" s="16">
        <v>318.13</v>
      </c>
      <c r="D39" s="16">
        <v>152.32</v>
      </c>
      <c r="E39" s="16">
        <v>152.32</v>
      </c>
      <c r="F39" s="16"/>
      <c r="G39" s="16">
        <f>C39-D39</f>
        <v>165.81</v>
      </c>
      <c r="H39" s="19"/>
    </row>
    <row r="40" spans="1:8" ht="12.75" customHeight="1">
      <c r="A40" s="48" t="s">
        <v>250</v>
      </c>
      <c r="B40" s="29" t="s">
        <v>40</v>
      </c>
      <c r="C40" s="16">
        <v>5</v>
      </c>
      <c r="D40" s="16"/>
      <c r="E40" s="16"/>
      <c r="F40" s="16"/>
      <c r="G40" s="16">
        <f aca="true" t="shared" si="0" ref="G40:G65">C40-D40</f>
        <v>5</v>
      </c>
      <c r="H40" s="19"/>
    </row>
    <row r="41" spans="1:8" ht="12.75" customHeight="1">
      <c r="A41" s="48" t="s">
        <v>251</v>
      </c>
      <c r="B41" s="29" t="s">
        <v>41</v>
      </c>
      <c r="C41" s="16">
        <v>5</v>
      </c>
      <c r="D41" s="16"/>
      <c r="E41" s="16"/>
      <c r="F41" s="16"/>
      <c r="G41" s="16">
        <f t="shared" si="0"/>
        <v>5</v>
      </c>
      <c r="H41" s="19"/>
    </row>
    <row r="42" spans="1:8" ht="12.75" customHeight="1">
      <c r="A42" s="48" t="s">
        <v>252</v>
      </c>
      <c r="B42" s="29" t="s">
        <v>42</v>
      </c>
      <c r="C42" s="16">
        <v>30</v>
      </c>
      <c r="D42" s="16"/>
      <c r="E42" s="16"/>
      <c r="F42" s="16"/>
      <c r="G42" s="16">
        <f t="shared" si="0"/>
        <v>30</v>
      </c>
      <c r="H42" s="19"/>
    </row>
    <row r="43" spans="1:8" ht="12.75" customHeight="1">
      <c r="A43" s="48" t="s">
        <v>253</v>
      </c>
      <c r="B43" s="29" t="s">
        <v>43</v>
      </c>
      <c r="C43" s="16">
        <v>30</v>
      </c>
      <c r="D43" s="16"/>
      <c r="E43" s="16"/>
      <c r="F43" s="16"/>
      <c r="G43" s="16">
        <f t="shared" si="0"/>
        <v>30</v>
      </c>
      <c r="H43" s="19"/>
    </row>
    <row r="44" spans="1:8" ht="12.75" customHeight="1">
      <c r="A44" s="48" t="s">
        <v>254</v>
      </c>
      <c r="B44" s="29" t="s">
        <v>44</v>
      </c>
      <c r="C44" s="16">
        <v>258.13</v>
      </c>
      <c r="D44" s="16"/>
      <c r="E44" s="16"/>
      <c r="F44" s="16"/>
      <c r="G44" s="16">
        <f t="shared" si="0"/>
        <v>258.13</v>
      </c>
      <c r="H44" s="19"/>
    </row>
    <row r="45" spans="1:8" ht="12.75" customHeight="1">
      <c r="A45" s="48" t="s">
        <v>255</v>
      </c>
      <c r="B45" s="29" t="s">
        <v>45</v>
      </c>
      <c r="C45" s="16">
        <v>172.09</v>
      </c>
      <c r="D45" s="16">
        <v>101.54</v>
      </c>
      <c r="E45" s="16">
        <v>101.54</v>
      </c>
      <c r="F45" s="16"/>
      <c r="G45" s="16">
        <f t="shared" si="0"/>
        <v>70.55</v>
      </c>
      <c r="H45" s="19"/>
    </row>
    <row r="46" spans="1:8" ht="12.75" customHeight="1">
      <c r="A46" s="48" t="s">
        <v>256</v>
      </c>
      <c r="B46" s="29" t="s">
        <v>46</v>
      </c>
      <c r="C46" s="16">
        <v>86.04</v>
      </c>
      <c r="D46" s="16">
        <v>50.78</v>
      </c>
      <c r="E46" s="16">
        <v>50.78</v>
      </c>
      <c r="F46" s="16"/>
      <c r="G46" s="16">
        <f t="shared" si="0"/>
        <v>35.260000000000005</v>
      </c>
      <c r="H46" s="19"/>
    </row>
    <row r="47" spans="1:8" ht="12.75" customHeight="1">
      <c r="A47" s="48" t="s">
        <v>257</v>
      </c>
      <c r="B47" s="29" t="s">
        <v>47</v>
      </c>
      <c r="C47" s="16">
        <v>25</v>
      </c>
      <c r="D47" s="16"/>
      <c r="E47" s="16"/>
      <c r="F47" s="16"/>
      <c r="G47" s="16">
        <f t="shared" si="0"/>
        <v>25</v>
      </c>
      <c r="H47" s="19"/>
    </row>
    <row r="48" spans="1:8" ht="12.75" customHeight="1">
      <c r="A48" s="48" t="s">
        <v>258</v>
      </c>
      <c r="B48" s="29" t="s">
        <v>48</v>
      </c>
      <c r="C48" s="16">
        <v>25</v>
      </c>
      <c r="D48" s="16"/>
      <c r="E48" s="16"/>
      <c r="F48" s="16"/>
      <c r="G48" s="16">
        <f t="shared" si="0"/>
        <v>25</v>
      </c>
      <c r="H48" s="19"/>
    </row>
    <row r="49" spans="1:8" ht="12.75" customHeight="1">
      <c r="A49" s="48" t="s">
        <v>259</v>
      </c>
      <c r="B49" s="29" t="s">
        <v>49</v>
      </c>
      <c r="C49" s="16">
        <v>330</v>
      </c>
      <c r="D49" s="16"/>
      <c r="E49" s="16"/>
      <c r="F49" s="16"/>
      <c r="G49" s="16">
        <f t="shared" si="0"/>
        <v>330</v>
      </c>
      <c r="H49" s="19"/>
    </row>
    <row r="50" spans="1:8" ht="12.75" customHeight="1">
      <c r="A50" s="48" t="s">
        <v>260</v>
      </c>
      <c r="B50" s="29" t="s">
        <v>50</v>
      </c>
      <c r="C50" s="16">
        <v>60</v>
      </c>
      <c r="D50" s="16"/>
      <c r="E50" s="16"/>
      <c r="F50" s="16"/>
      <c r="G50" s="16">
        <f t="shared" si="0"/>
        <v>60</v>
      </c>
      <c r="H50" s="19"/>
    </row>
    <row r="51" spans="1:8" ht="12.75" customHeight="1">
      <c r="A51" s="48" t="s">
        <v>261</v>
      </c>
      <c r="B51" s="29" t="s">
        <v>51</v>
      </c>
      <c r="C51" s="16">
        <v>60</v>
      </c>
      <c r="D51" s="16"/>
      <c r="E51" s="16"/>
      <c r="F51" s="16"/>
      <c r="G51" s="16">
        <f t="shared" si="0"/>
        <v>60</v>
      </c>
      <c r="H51" s="19"/>
    </row>
    <row r="52" spans="1:8" ht="12.75" customHeight="1">
      <c r="A52" s="48" t="s">
        <v>262</v>
      </c>
      <c r="B52" s="29" t="s">
        <v>206</v>
      </c>
      <c r="C52" s="16">
        <v>20</v>
      </c>
      <c r="D52" s="16"/>
      <c r="E52" s="16"/>
      <c r="F52" s="16"/>
      <c r="G52" s="16">
        <f t="shared" si="0"/>
        <v>20</v>
      </c>
      <c r="H52" s="19"/>
    </row>
    <row r="53" spans="1:8" ht="12.75" customHeight="1">
      <c r="A53" s="48" t="s">
        <v>263</v>
      </c>
      <c r="B53" s="29" t="s">
        <v>207</v>
      </c>
      <c r="C53" s="16">
        <v>20</v>
      </c>
      <c r="D53" s="16"/>
      <c r="E53" s="16"/>
      <c r="F53" s="16"/>
      <c r="G53" s="16">
        <f t="shared" si="0"/>
        <v>20</v>
      </c>
      <c r="H53" s="19"/>
    </row>
    <row r="54" spans="1:8" ht="12.75" customHeight="1">
      <c r="A54" s="48" t="s">
        <v>264</v>
      </c>
      <c r="B54" s="29" t="s">
        <v>208</v>
      </c>
      <c r="C54" s="16">
        <v>250</v>
      </c>
      <c r="D54" s="16"/>
      <c r="E54" s="16"/>
      <c r="F54" s="16"/>
      <c r="G54" s="16">
        <f t="shared" si="0"/>
        <v>250</v>
      </c>
      <c r="H54" s="19"/>
    </row>
    <row r="55" spans="1:8" ht="12.75" customHeight="1">
      <c r="A55" s="48" t="s">
        <v>265</v>
      </c>
      <c r="B55" s="29" t="s">
        <v>53</v>
      </c>
      <c r="C55" s="16">
        <v>250</v>
      </c>
      <c r="D55" s="16"/>
      <c r="E55" s="16"/>
      <c r="F55" s="16"/>
      <c r="G55" s="16">
        <f t="shared" si="0"/>
        <v>250</v>
      </c>
      <c r="H55" s="19"/>
    </row>
    <row r="56" spans="1:8" ht="12.75" customHeight="1">
      <c r="A56" s="48" t="s">
        <v>266</v>
      </c>
      <c r="B56" s="29" t="s">
        <v>54</v>
      </c>
      <c r="C56" s="16">
        <v>1456.51</v>
      </c>
      <c r="D56" s="16">
        <v>1200.73</v>
      </c>
      <c r="E56" s="16">
        <v>1085.44</v>
      </c>
      <c r="F56" s="16">
        <v>115.29</v>
      </c>
      <c r="G56" s="16">
        <f t="shared" si="0"/>
        <v>255.77999999999997</v>
      </c>
      <c r="H56" s="19"/>
    </row>
    <row r="57" spans="1:8" ht="12.75" customHeight="1">
      <c r="A57" s="48" t="s">
        <v>267</v>
      </c>
      <c r="B57" s="29" t="s">
        <v>55</v>
      </c>
      <c r="C57" s="16">
        <v>252.51</v>
      </c>
      <c r="D57" s="16">
        <v>115.29</v>
      </c>
      <c r="E57" s="16"/>
      <c r="F57" s="16">
        <v>115.29</v>
      </c>
      <c r="G57" s="16">
        <f t="shared" si="0"/>
        <v>137.21999999999997</v>
      </c>
      <c r="H57" s="19"/>
    </row>
    <row r="58" spans="1:8" ht="12.75" customHeight="1">
      <c r="A58" s="48" t="s">
        <v>268</v>
      </c>
      <c r="B58" s="29" t="s">
        <v>56</v>
      </c>
      <c r="C58" s="16">
        <v>252.51</v>
      </c>
      <c r="D58" s="16">
        <v>115.29</v>
      </c>
      <c r="E58" s="16"/>
      <c r="F58" s="16">
        <v>115.29</v>
      </c>
      <c r="G58" s="16">
        <f t="shared" si="0"/>
        <v>137.21999999999997</v>
      </c>
      <c r="H58" s="19"/>
    </row>
    <row r="59" spans="1:8" ht="12.75" customHeight="1">
      <c r="A59" s="48" t="s">
        <v>269</v>
      </c>
      <c r="B59" s="29" t="s">
        <v>57</v>
      </c>
      <c r="C59" s="16">
        <v>49</v>
      </c>
      <c r="D59" s="16"/>
      <c r="E59" s="16"/>
      <c r="F59" s="16"/>
      <c r="G59" s="16">
        <f t="shared" si="0"/>
        <v>49</v>
      </c>
      <c r="H59" s="19"/>
    </row>
    <row r="60" spans="1:8" ht="12.75" customHeight="1">
      <c r="A60" s="48" t="s">
        <v>270</v>
      </c>
      <c r="B60" s="29" t="s">
        <v>58</v>
      </c>
      <c r="C60" s="16">
        <v>49</v>
      </c>
      <c r="D60" s="16"/>
      <c r="E60" s="16"/>
      <c r="F60" s="16"/>
      <c r="G60" s="16">
        <f t="shared" si="0"/>
        <v>49</v>
      </c>
      <c r="H60" s="19"/>
    </row>
    <row r="61" spans="1:8" ht="12.75" customHeight="1">
      <c r="A61" s="48" t="s">
        <v>271</v>
      </c>
      <c r="B61" s="29" t="s">
        <v>59</v>
      </c>
      <c r="C61" s="16">
        <v>0</v>
      </c>
      <c r="D61" s="16"/>
      <c r="E61" s="16"/>
      <c r="F61" s="16"/>
      <c r="G61" s="16">
        <f t="shared" si="0"/>
        <v>0</v>
      </c>
      <c r="H61" s="19"/>
    </row>
    <row r="62" spans="1:8" ht="12.75" customHeight="1">
      <c r="A62" s="48" t="s">
        <v>272</v>
      </c>
      <c r="B62" s="29" t="s">
        <v>60</v>
      </c>
      <c r="C62" s="16">
        <v>0</v>
      </c>
      <c r="D62" s="16"/>
      <c r="E62" s="16"/>
      <c r="F62" s="16"/>
      <c r="G62" s="16">
        <f t="shared" si="0"/>
        <v>0</v>
      </c>
      <c r="H62" s="19"/>
    </row>
    <row r="63" spans="1:8" ht="12.75" customHeight="1">
      <c r="A63" s="48" t="s">
        <v>273</v>
      </c>
      <c r="B63" s="29" t="s">
        <v>61</v>
      </c>
      <c r="C63" s="16">
        <v>0</v>
      </c>
      <c r="D63" s="16"/>
      <c r="E63" s="16"/>
      <c r="F63" s="16"/>
      <c r="G63" s="16">
        <f t="shared" si="0"/>
        <v>0</v>
      </c>
      <c r="H63" s="19"/>
    </row>
    <row r="64" spans="1:8" ht="12.75" customHeight="1">
      <c r="A64" s="48" t="s">
        <v>274</v>
      </c>
      <c r="B64" s="29" t="s">
        <v>62</v>
      </c>
      <c r="C64" s="16">
        <v>1155</v>
      </c>
      <c r="D64" s="16">
        <v>1085.44</v>
      </c>
      <c r="E64" s="16">
        <v>1085.44</v>
      </c>
      <c r="F64" s="19"/>
      <c r="G64" s="16">
        <f t="shared" si="0"/>
        <v>69.55999999999995</v>
      </c>
      <c r="H64" s="19"/>
    </row>
    <row r="65" spans="1:8" ht="12.75" customHeight="1">
      <c r="A65" s="48" t="s">
        <v>275</v>
      </c>
      <c r="B65" s="29" t="s">
        <v>63</v>
      </c>
      <c r="C65" s="16">
        <v>1155</v>
      </c>
      <c r="D65" s="16">
        <v>1085.44</v>
      </c>
      <c r="E65" s="16">
        <v>1085.44</v>
      </c>
      <c r="F65" s="19"/>
      <c r="G65" s="16">
        <f t="shared" si="0"/>
        <v>69.55999999999995</v>
      </c>
      <c r="H65" s="19"/>
    </row>
    <row r="66" spans="1:8" ht="12.75" customHeight="1">
      <c r="A66" s="48" t="s">
        <v>276</v>
      </c>
      <c r="B66" s="29" t="s">
        <v>64</v>
      </c>
      <c r="C66" s="16">
        <v>139</v>
      </c>
      <c r="D66" s="16"/>
      <c r="E66" s="16"/>
      <c r="F66" s="16"/>
      <c r="G66" s="16">
        <v>139</v>
      </c>
      <c r="H66" s="19"/>
    </row>
    <row r="67" spans="1:8" ht="12.75">
      <c r="A67" s="48" t="s">
        <v>277</v>
      </c>
      <c r="B67" s="29" t="s">
        <v>209</v>
      </c>
      <c r="C67" s="16">
        <v>49</v>
      </c>
      <c r="D67" s="16"/>
      <c r="E67" s="16"/>
      <c r="F67" s="16"/>
      <c r="G67" s="16">
        <v>49</v>
      </c>
      <c r="H67" s="19"/>
    </row>
    <row r="68" spans="1:8" ht="12.75">
      <c r="A68" s="48" t="s">
        <v>278</v>
      </c>
      <c r="B68" s="29" t="s">
        <v>210</v>
      </c>
      <c r="C68" s="16">
        <v>49</v>
      </c>
      <c r="D68" s="16"/>
      <c r="E68" s="16"/>
      <c r="F68" s="16"/>
      <c r="G68" s="16">
        <v>49</v>
      </c>
      <c r="H68" s="19"/>
    </row>
    <row r="69" spans="1:8" ht="12.75">
      <c r="A69" s="48" t="s">
        <v>279</v>
      </c>
      <c r="B69" s="29" t="s">
        <v>211</v>
      </c>
      <c r="C69" s="16">
        <v>30</v>
      </c>
      <c r="D69" s="16"/>
      <c r="E69" s="16"/>
      <c r="F69" s="16"/>
      <c r="G69" s="16">
        <v>30</v>
      </c>
      <c r="H69" s="19"/>
    </row>
    <row r="70" spans="1:8" ht="12.75">
      <c r="A70" s="48" t="s">
        <v>280</v>
      </c>
      <c r="B70" s="29" t="s">
        <v>212</v>
      </c>
      <c r="C70" s="16">
        <v>30</v>
      </c>
      <c r="D70" s="16"/>
      <c r="E70" s="16"/>
      <c r="F70" s="16"/>
      <c r="G70" s="16">
        <v>30</v>
      </c>
      <c r="H70" s="19"/>
    </row>
    <row r="71" spans="1:8" ht="12.75">
      <c r="A71" s="48" t="s">
        <v>281</v>
      </c>
      <c r="B71" s="29" t="s">
        <v>65</v>
      </c>
      <c r="C71" s="16">
        <v>60</v>
      </c>
      <c r="D71" s="16"/>
      <c r="E71" s="16"/>
      <c r="F71" s="16"/>
      <c r="G71" s="16">
        <v>60</v>
      </c>
      <c r="H71" s="19"/>
    </row>
    <row r="72" spans="1:8" ht="12.75">
      <c r="A72" s="48" t="s">
        <v>282</v>
      </c>
      <c r="B72" s="29" t="s">
        <v>66</v>
      </c>
      <c r="C72" s="16">
        <v>60</v>
      </c>
      <c r="D72" s="16"/>
      <c r="E72" s="16"/>
      <c r="F72" s="16"/>
      <c r="G72" s="16">
        <v>60</v>
      </c>
      <c r="H72" s="19"/>
    </row>
    <row r="73" spans="1:8" ht="12.75">
      <c r="A73" s="48" t="s">
        <v>283</v>
      </c>
      <c r="B73" s="29" t="s">
        <v>67</v>
      </c>
      <c r="C73" s="16">
        <v>20</v>
      </c>
      <c r="D73" s="16"/>
      <c r="E73" s="16"/>
      <c r="F73" s="16"/>
      <c r="G73" s="16">
        <v>20</v>
      </c>
      <c r="H73" s="19"/>
    </row>
    <row r="74" spans="1:8" ht="12.75">
      <c r="A74" s="48" t="s">
        <v>284</v>
      </c>
      <c r="B74" s="29" t="s">
        <v>68</v>
      </c>
      <c r="C74" s="16">
        <v>20</v>
      </c>
      <c r="D74" s="16"/>
      <c r="E74" s="16"/>
      <c r="F74" s="16"/>
      <c r="G74" s="16">
        <v>20</v>
      </c>
      <c r="H74" s="19"/>
    </row>
    <row r="75" spans="1:8" ht="12.75">
      <c r="A75" s="48" t="s">
        <v>285</v>
      </c>
      <c r="B75" s="29" t="s">
        <v>69</v>
      </c>
      <c r="C75" s="16">
        <v>20</v>
      </c>
      <c r="D75" s="16"/>
      <c r="E75" s="16"/>
      <c r="F75" s="16"/>
      <c r="G75" s="16">
        <v>20</v>
      </c>
      <c r="H75" s="19"/>
    </row>
    <row r="76" spans="1:8" ht="12.75">
      <c r="A76" s="48" t="s">
        <v>286</v>
      </c>
      <c r="B76" s="29" t="s">
        <v>70</v>
      </c>
      <c r="C76" s="16">
        <v>142.11</v>
      </c>
      <c r="D76" s="16">
        <v>142.11</v>
      </c>
      <c r="E76" s="16">
        <v>133.56</v>
      </c>
      <c r="F76" s="16">
        <v>8.55</v>
      </c>
      <c r="G76" s="16">
        <v>0</v>
      </c>
      <c r="H76" s="19"/>
    </row>
    <row r="77" spans="1:8" ht="15" customHeight="1">
      <c r="A77" s="48" t="s">
        <v>287</v>
      </c>
      <c r="B77" s="29" t="s">
        <v>71</v>
      </c>
      <c r="C77" s="16">
        <v>142.11</v>
      </c>
      <c r="D77" s="16"/>
      <c r="E77" s="16"/>
      <c r="F77" s="16"/>
      <c r="G77" s="16">
        <v>0</v>
      </c>
      <c r="H77" s="19"/>
    </row>
    <row r="78" spans="1:8" ht="12.75">
      <c r="A78" s="48" t="s">
        <v>288</v>
      </c>
      <c r="B78" s="29" t="s">
        <v>15</v>
      </c>
      <c r="C78" s="16">
        <v>142.11</v>
      </c>
      <c r="D78" s="16">
        <v>142.11</v>
      </c>
      <c r="E78" s="16">
        <v>133.56</v>
      </c>
      <c r="F78" s="16">
        <v>8.55</v>
      </c>
      <c r="G78" s="16">
        <v>0</v>
      </c>
      <c r="H78" s="19"/>
    </row>
    <row r="79" spans="1:8" ht="12.75">
      <c r="A79" s="48" t="s">
        <v>289</v>
      </c>
      <c r="B79" s="29" t="s">
        <v>213</v>
      </c>
      <c r="C79" s="16">
        <v>29</v>
      </c>
      <c r="D79" s="16"/>
      <c r="E79" s="16"/>
      <c r="F79" s="16"/>
      <c r="G79" s="16">
        <v>29</v>
      </c>
      <c r="H79" s="19"/>
    </row>
    <row r="80" spans="1:8" ht="12.75">
      <c r="A80" s="48" t="s">
        <v>290</v>
      </c>
      <c r="B80" s="29" t="s">
        <v>214</v>
      </c>
      <c r="C80" s="16">
        <v>29</v>
      </c>
      <c r="D80" s="16"/>
      <c r="E80" s="16"/>
      <c r="F80" s="16"/>
      <c r="G80" s="16">
        <v>29</v>
      </c>
      <c r="H80" s="19"/>
    </row>
    <row r="81" spans="1:8" ht="12.75">
      <c r="A81" s="48" t="s">
        <v>291</v>
      </c>
      <c r="B81" s="29" t="s">
        <v>215</v>
      </c>
      <c r="C81" s="16">
        <v>29</v>
      </c>
      <c r="D81" s="16"/>
      <c r="E81" s="16"/>
      <c r="F81" s="16"/>
      <c r="G81" s="16">
        <v>29</v>
      </c>
      <c r="H81" s="19"/>
    </row>
  </sheetData>
  <sheetProtection/>
  <mergeCells count="8">
    <mergeCell ref="B1:H1"/>
    <mergeCell ref="A2:B2"/>
    <mergeCell ref="A3:A5"/>
    <mergeCell ref="B3:B5"/>
    <mergeCell ref="C3:C5"/>
    <mergeCell ref="G3:G5"/>
    <mergeCell ref="H3:H5"/>
    <mergeCell ref="D3:F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workbookViewId="0" topLeftCell="A1">
      <selection activeCell="D12" sqref="D12"/>
    </sheetView>
  </sheetViews>
  <sheetFormatPr defaultColWidth="9.140625" defaultRowHeight="12.75"/>
  <cols>
    <col min="1" max="1" width="34.7109375" style="0" customWidth="1"/>
    <col min="2" max="2" width="21.28125" style="0" customWidth="1"/>
    <col min="3" max="3" width="15.57421875" style="0" customWidth="1"/>
    <col min="4" max="4" width="20.421875" style="0" customWidth="1"/>
    <col min="5" max="5" width="18.7109375" style="0" customWidth="1"/>
    <col min="6" max="6" width="9.140625" style="0" customWidth="1"/>
  </cols>
  <sheetData>
    <row r="1" spans="1:5" ht="30" customHeight="1">
      <c r="A1" s="74" t="s">
        <v>102</v>
      </c>
      <c r="B1" s="74"/>
      <c r="C1" s="74"/>
      <c r="D1" s="74"/>
      <c r="E1" s="74"/>
    </row>
    <row r="2" spans="1:5" ht="15" customHeight="1">
      <c r="A2" s="49" t="s">
        <v>197</v>
      </c>
      <c r="B2" s="1"/>
      <c r="C2" s="2"/>
      <c r="D2" s="2"/>
      <c r="E2" s="1" t="s">
        <v>1</v>
      </c>
    </row>
    <row r="3" spans="1:5" ht="15" customHeight="1">
      <c r="A3" s="76" t="s">
        <v>93</v>
      </c>
      <c r="B3" s="76" t="s">
        <v>94</v>
      </c>
      <c r="C3" s="84" t="s">
        <v>95</v>
      </c>
      <c r="D3" s="76" t="s">
        <v>96</v>
      </c>
      <c r="E3" s="83" t="s">
        <v>97</v>
      </c>
    </row>
    <row r="4" spans="1:5" ht="15" customHeight="1">
      <c r="A4" s="76"/>
      <c r="B4" s="76"/>
      <c r="C4" s="84"/>
      <c r="D4" s="76"/>
      <c r="E4" s="83"/>
    </row>
    <row r="5" spans="1:5" ht="15" customHeight="1">
      <c r="A5" s="76"/>
      <c r="B5" s="76"/>
      <c r="C5" s="84"/>
      <c r="D5" s="76"/>
      <c r="E5" s="83"/>
    </row>
    <row r="6" spans="1:5" ht="15" customHeight="1">
      <c r="A6" s="23" t="s">
        <v>103</v>
      </c>
      <c r="B6" s="22">
        <v>11000</v>
      </c>
      <c r="C6" s="14"/>
      <c r="D6" s="22">
        <v>11000</v>
      </c>
      <c r="E6" s="3"/>
    </row>
    <row r="7" spans="1:5" ht="27.75" customHeight="1">
      <c r="A7" s="24" t="s">
        <v>104</v>
      </c>
      <c r="B7" s="22">
        <v>11000</v>
      </c>
      <c r="C7" s="14"/>
      <c r="D7" s="22">
        <v>11000</v>
      </c>
      <c r="E7" s="3"/>
    </row>
    <row r="8" spans="1:5" ht="15" customHeight="1">
      <c r="A8" s="24" t="s">
        <v>105</v>
      </c>
      <c r="B8" s="22">
        <v>10700</v>
      </c>
      <c r="C8" s="14"/>
      <c r="D8" s="22">
        <v>10700</v>
      </c>
      <c r="E8" s="3"/>
    </row>
    <row r="9" spans="1:5" ht="15" customHeight="1">
      <c r="A9" s="24" t="s">
        <v>106</v>
      </c>
      <c r="B9" s="22">
        <v>300</v>
      </c>
      <c r="C9" s="14"/>
      <c r="D9" s="22">
        <v>300</v>
      </c>
      <c r="E9" s="3"/>
    </row>
    <row r="10" spans="2:4" ht="15" customHeight="1">
      <c r="B10" s="9"/>
      <c r="C10" s="9"/>
      <c r="D10" s="9"/>
    </row>
    <row r="11" spans="2:4" ht="15" customHeight="1">
      <c r="B11" s="9"/>
      <c r="C11" s="9"/>
      <c r="D11" s="9"/>
    </row>
    <row r="12" spans="2:4" ht="15" customHeight="1">
      <c r="B12" s="9"/>
      <c r="C12" s="9"/>
      <c r="D12" s="9"/>
    </row>
    <row r="13" spans="2:4" ht="15" customHeight="1">
      <c r="B13" s="9"/>
      <c r="C13" s="9"/>
      <c r="D13" s="9"/>
    </row>
    <row r="14" spans="2:4" ht="15" customHeight="1">
      <c r="B14" s="9"/>
      <c r="C14" s="9"/>
      <c r="D14" s="9"/>
    </row>
    <row r="15" spans="2:4" ht="15" customHeight="1">
      <c r="B15" s="9"/>
      <c r="C15" s="9"/>
      <c r="D15" s="9"/>
    </row>
    <row r="16" spans="2:4" ht="15" customHeight="1">
      <c r="B16" s="9"/>
      <c r="C16" s="9"/>
      <c r="D16" s="9"/>
    </row>
    <row r="17" spans="2:4" ht="15" customHeight="1">
      <c r="B17" s="9"/>
      <c r="C17" s="9"/>
      <c r="D17" s="9"/>
    </row>
    <row r="18" spans="2:4" ht="15" customHeight="1">
      <c r="B18" s="9"/>
      <c r="C18" s="9"/>
      <c r="D18" s="9"/>
    </row>
    <row r="19" spans="2:4" ht="15" customHeight="1">
      <c r="B19" s="9"/>
      <c r="C19" s="9"/>
      <c r="D19" s="9"/>
    </row>
    <row r="20" spans="2:4" ht="15" customHeight="1">
      <c r="B20" s="9"/>
      <c r="C20" s="9"/>
      <c r="D20" s="9"/>
    </row>
    <row r="21" spans="2:4" ht="15" customHeight="1">
      <c r="B21" s="9"/>
      <c r="C21" s="9"/>
      <c r="D21" s="9"/>
    </row>
    <row r="22" spans="2:4" ht="15" customHeight="1">
      <c r="B22" s="9"/>
      <c r="C22" s="9"/>
      <c r="D22" s="9"/>
    </row>
    <row r="23" spans="2:4" ht="15" customHeight="1">
      <c r="B23" s="9"/>
      <c r="C23" s="9"/>
      <c r="D23" s="9"/>
    </row>
    <row r="24" spans="2:4" ht="15" customHeight="1">
      <c r="B24" s="9"/>
      <c r="C24" s="9"/>
      <c r="D24" s="9"/>
    </row>
    <row r="25" spans="2:4" ht="15" customHeight="1">
      <c r="B25" s="9"/>
      <c r="C25" s="9"/>
      <c r="D25" s="9"/>
    </row>
    <row r="26" spans="2:4" ht="15" customHeight="1">
      <c r="B26" s="9"/>
      <c r="C26" s="9"/>
      <c r="D26" s="9"/>
    </row>
    <row r="27" spans="2:4" ht="15" customHeight="1">
      <c r="B27" s="9"/>
      <c r="C27" s="9"/>
      <c r="D27" s="9"/>
    </row>
    <row r="28" spans="2:4" ht="15" customHeight="1">
      <c r="B28" s="9"/>
      <c r="C28" s="9"/>
      <c r="D28" s="9"/>
    </row>
    <row r="29" spans="2:4" ht="15" customHeight="1">
      <c r="B29" s="9"/>
      <c r="C29" s="9"/>
      <c r="D29" s="9"/>
    </row>
    <row r="30" spans="2:4" ht="15" customHeight="1">
      <c r="B30" s="9"/>
      <c r="C30" s="9"/>
      <c r="D30" s="9"/>
    </row>
    <row r="31" spans="2:4" ht="15" customHeight="1">
      <c r="B31" s="9"/>
      <c r="C31" s="9"/>
      <c r="D31" s="9"/>
    </row>
    <row r="32" spans="2:4" ht="15" customHeight="1">
      <c r="B32" s="9"/>
      <c r="C32" s="9"/>
      <c r="D32" s="9"/>
    </row>
    <row r="33" spans="2:4" ht="15" customHeight="1">
      <c r="B33" s="9"/>
      <c r="C33" s="9"/>
      <c r="D33" s="9"/>
    </row>
    <row r="34" spans="2:4" ht="15" customHeight="1">
      <c r="B34" s="9"/>
      <c r="C34" s="9"/>
      <c r="D34" s="9"/>
    </row>
    <row r="35" spans="2:4" ht="15" customHeight="1">
      <c r="B35" s="9"/>
      <c r="C35" s="9"/>
      <c r="D35" s="9"/>
    </row>
    <row r="36" spans="2:4" ht="15" customHeight="1">
      <c r="B36" s="9"/>
      <c r="C36" s="9"/>
      <c r="D36" s="9"/>
    </row>
    <row r="37" spans="2:4" ht="15" customHeight="1">
      <c r="B37" s="9"/>
      <c r="C37" s="9"/>
      <c r="D37" s="9"/>
    </row>
    <row r="38" spans="2:4" ht="15" customHeight="1">
      <c r="B38" s="9"/>
      <c r="C38" s="9"/>
      <c r="D38" s="9"/>
    </row>
    <row r="39" spans="2:4" ht="15" customHeight="1">
      <c r="B39" s="9"/>
      <c r="C39" s="9"/>
      <c r="D39" s="9"/>
    </row>
    <row r="40" spans="2:4" ht="12.75" customHeight="1">
      <c r="B40" s="9"/>
      <c r="C40" s="9"/>
      <c r="D40" s="9"/>
    </row>
    <row r="41" spans="2:4" ht="12.75" customHeight="1">
      <c r="B41" s="9"/>
      <c r="C41" s="9"/>
      <c r="D41" s="9"/>
    </row>
    <row r="42" spans="2:4" ht="12.75" customHeight="1">
      <c r="B42" s="9"/>
      <c r="C42" s="9"/>
      <c r="D42" s="9"/>
    </row>
    <row r="43" spans="2:4" ht="12.75" customHeight="1">
      <c r="B43" s="9"/>
      <c r="C43" s="9"/>
      <c r="D43" s="9"/>
    </row>
    <row r="44" spans="2:4" ht="12.75" customHeight="1">
      <c r="B44" s="9"/>
      <c r="C44" s="9"/>
      <c r="D44" s="9"/>
    </row>
    <row r="45" spans="2:4" ht="12.75" customHeight="1">
      <c r="B45" s="9"/>
      <c r="C45" s="9"/>
      <c r="D45" s="9"/>
    </row>
    <row r="46" spans="2:4" ht="12.75" customHeight="1">
      <c r="B46" s="9"/>
      <c r="C46" s="9"/>
      <c r="D46" s="9"/>
    </row>
    <row r="47" spans="2:4" ht="12.75" customHeight="1">
      <c r="B47" s="9"/>
      <c r="C47" s="9"/>
      <c r="D47" s="9"/>
    </row>
    <row r="48" spans="2:4" ht="12.75" customHeight="1">
      <c r="B48" s="9"/>
      <c r="C48" s="9"/>
      <c r="D48" s="9"/>
    </row>
    <row r="49" spans="2:4" ht="12.75" customHeight="1">
      <c r="B49" s="9"/>
      <c r="C49" s="9"/>
      <c r="D49" s="9"/>
    </row>
    <row r="50" spans="2:4" ht="12.75" customHeight="1">
      <c r="B50" s="9"/>
      <c r="C50" s="9"/>
      <c r="D50" s="9"/>
    </row>
    <row r="51" spans="2:4" ht="12.75" customHeight="1">
      <c r="B51" s="9"/>
      <c r="C51" s="9"/>
      <c r="D51" s="9"/>
    </row>
    <row r="52" spans="2:4" ht="12.75" customHeight="1">
      <c r="B52" s="9"/>
      <c r="C52" s="9"/>
      <c r="D52" s="9"/>
    </row>
    <row r="53" spans="2:4" ht="12.75" customHeight="1">
      <c r="B53" s="9"/>
      <c r="C53" s="9"/>
      <c r="D53" s="9"/>
    </row>
    <row r="54" spans="2:4" ht="12.75" customHeight="1">
      <c r="B54" s="9"/>
      <c r="C54" s="9"/>
      <c r="D54" s="9"/>
    </row>
  </sheetData>
  <sheetProtection/>
  <mergeCells count="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showGridLines="0" showZeros="0" workbookViewId="0" topLeftCell="A1">
      <selection activeCell="B12" sqref="B12"/>
    </sheetView>
  </sheetViews>
  <sheetFormatPr defaultColWidth="9.140625" defaultRowHeight="12.75"/>
  <cols>
    <col min="1" max="1" width="15.57421875" style="0" customWidth="1"/>
    <col min="2" max="2" width="28.57421875" style="0" customWidth="1"/>
    <col min="3" max="3" width="15.8515625" style="0" customWidth="1"/>
    <col min="4" max="4" width="16.8515625" style="0" customWidth="1"/>
    <col min="5" max="5" width="17.8515625" style="0" customWidth="1"/>
    <col min="6" max="6" width="9.140625" style="0" customWidth="1"/>
  </cols>
  <sheetData>
    <row r="1" spans="1:5" ht="30" customHeight="1">
      <c r="A1" s="74" t="s">
        <v>107</v>
      </c>
      <c r="B1" s="74"/>
      <c r="C1" s="75"/>
      <c r="D1" s="75"/>
      <c r="E1" s="75"/>
    </row>
    <row r="2" spans="1:5" ht="15" customHeight="1">
      <c r="A2" s="20"/>
      <c r="B2" s="2"/>
      <c r="C2" s="1"/>
      <c r="D2" s="1"/>
      <c r="E2" s="1" t="s">
        <v>1</v>
      </c>
    </row>
    <row r="3" spans="1:5" ht="15" customHeight="1">
      <c r="A3" s="83" t="s">
        <v>108</v>
      </c>
      <c r="B3" s="83" t="s">
        <v>109</v>
      </c>
      <c r="C3" s="84" t="s">
        <v>110</v>
      </c>
      <c r="D3" s="84"/>
      <c r="E3" s="84"/>
    </row>
    <row r="4" spans="1:5" ht="15" customHeight="1">
      <c r="A4" s="83"/>
      <c r="B4" s="83"/>
      <c r="C4" s="14" t="s">
        <v>94</v>
      </c>
      <c r="D4" s="14" t="s">
        <v>99</v>
      </c>
      <c r="E4" s="14" t="s">
        <v>100</v>
      </c>
    </row>
    <row r="5" spans="1:5" ht="15" customHeight="1">
      <c r="A5" s="50" t="s">
        <v>101</v>
      </c>
      <c r="B5" s="50" t="s">
        <v>101</v>
      </c>
      <c r="C5" s="50">
        <v>3201.97</v>
      </c>
      <c r="D5" s="50">
        <v>2859.28</v>
      </c>
      <c r="E5" s="50">
        <v>342.69</v>
      </c>
    </row>
    <row r="6" spans="1:5" ht="15" customHeight="1">
      <c r="A6" s="50" t="s">
        <v>111</v>
      </c>
      <c r="B6" s="50" t="s">
        <v>112</v>
      </c>
      <c r="C6" s="50">
        <v>371.04</v>
      </c>
      <c r="D6" s="50">
        <v>371.04</v>
      </c>
      <c r="E6" s="50"/>
    </row>
    <row r="7" spans="1:5" ht="15" customHeight="1">
      <c r="A7" s="50" t="s">
        <v>113</v>
      </c>
      <c r="B7" s="50" t="s">
        <v>114</v>
      </c>
      <c r="C7" s="50">
        <v>408.36</v>
      </c>
      <c r="D7" s="50">
        <v>408.36</v>
      </c>
      <c r="E7" s="50"/>
    </row>
    <row r="8" spans="1:5" ht="15" customHeight="1">
      <c r="A8" s="50" t="s">
        <v>115</v>
      </c>
      <c r="B8" s="50" t="s">
        <v>116</v>
      </c>
      <c r="C8" s="50">
        <v>237.36</v>
      </c>
      <c r="D8" s="50">
        <v>237.36</v>
      </c>
      <c r="E8" s="50"/>
    </row>
    <row r="9" spans="1:5" ht="15" customHeight="1">
      <c r="A9" s="50" t="s">
        <v>117</v>
      </c>
      <c r="B9" s="50" t="s">
        <v>118</v>
      </c>
      <c r="C9" s="50">
        <v>867.6</v>
      </c>
      <c r="D9" s="50">
        <v>867.6</v>
      </c>
      <c r="E9" s="50"/>
    </row>
    <row r="10" spans="1:5" ht="15" customHeight="1">
      <c r="A10" s="50" t="s">
        <v>119</v>
      </c>
      <c r="B10" s="50" t="s">
        <v>120</v>
      </c>
      <c r="C10" s="50">
        <v>40.25</v>
      </c>
      <c r="D10" s="50">
        <v>40.25</v>
      </c>
      <c r="E10" s="50"/>
    </row>
    <row r="11" spans="1:5" ht="15" customHeight="1">
      <c r="A11" s="50" t="s">
        <v>121</v>
      </c>
      <c r="B11" s="50" t="s">
        <v>122</v>
      </c>
      <c r="C11" s="50">
        <v>3.84</v>
      </c>
      <c r="D11" s="50">
        <v>3.84</v>
      </c>
      <c r="E11" s="50"/>
    </row>
    <row r="12" spans="1:5" ht="15" customHeight="1">
      <c r="A12" s="50" t="s">
        <v>292</v>
      </c>
      <c r="B12" s="50" t="s">
        <v>293</v>
      </c>
      <c r="C12" s="50">
        <v>5.34</v>
      </c>
      <c r="D12" s="50">
        <v>5.34</v>
      </c>
      <c r="E12" s="50"/>
    </row>
    <row r="13" spans="1:5" ht="15" customHeight="1">
      <c r="A13" s="50" t="s">
        <v>125</v>
      </c>
      <c r="B13" s="50" t="s">
        <v>126</v>
      </c>
      <c r="C13" s="50">
        <v>278.65</v>
      </c>
      <c r="D13" s="50">
        <v>278.65</v>
      </c>
      <c r="E13" s="50"/>
    </row>
    <row r="14" spans="1:5" ht="15" customHeight="1">
      <c r="A14" s="50" t="s">
        <v>139</v>
      </c>
      <c r="B14" s="50" t="s">
        <v>140</v>
      </c>
      <c r="C14" s="50">
        <v>241.46</v>
      </c>
      <c r="D14" s="50">
        <v>241.46</v>
      </c>
      <c r="E14" s="50"/>
    </row>
    <row r="15" spans="1:5" ht="15" customHeight="1">
      <c r="A15" s="50" t="s">
        <v>127</v>
      </c>
      <c r="B15" s="50" t="s">
        <v>128</v>
      </c>
      <c r="C15" s="50">
        <v>63.41</v>
      </c>
      <c r="D15" s="50"/>
      <c r="E15" s="50">
        <v>63.41</v>
      </c>
    </row>
    <row r="16" spans="1:5" ht="15" customHeight="1">
      <c r="A16" s="50" t="s">
        <v>129</v>
      </c>
      <c r="B16" s="50" t="s">
        <v>130</v>
      </c>
      <c r="C16" s="50">
        <v>13.3</v>
      </c>
      <c r="D16" s="50"/>
      <c r="E16" s="50">
        <v>13.3</v>
      </c>
    </row>
    <row r="17" spans="1:5" ht="15" customHeight="1">
      <c r="A17" s="50" t="s">
        <v>131</v>
      </c>
      <c r="B17" s="50" t="s">
        <v>132</v>
      </c>
      <c r="C17" s="50">
        <v>172.08</v>
      </c>
      <c r="D17" s="50">
        <v>172.08</v>
      </c>
      <c r="E17" s="50"/>
    </row>
    <row r="18" spans="1:5" ht="15" customHeight="1">
      <c r="A18" s="50" t="s">
        <v>133</v>
      </c>
      <c r="B18" s="50" t="s">
        <v>134</v>
      </c>
      <c r="C18" s="50">
        <v>86.05</v>
      </c>
      <c r="D18" s="50">
        <v>86.05</v>
      </c>
      <c r="E18" s="50"/>
    </row>
    <row r="19" spans="1:5" ht="15" customHeight="1">
      <c r="A19" s="50" t="s">
        <v>135</v>
      </c>
      <c r="B19" s="50" t="s">
        <v>136</v>
      </c>
      <c r="C19" s="50">
        <v>115.5</v>
      </c>
      <c r="D19" s="50"/>
      <c r="E19" s="50">
        <v>115.5</v>
      </c>
    </row>
    <row r="20" spans="1:5" ht="15" customHeight="1">
      <c r="A20" s="50" t="s">
        <v>137</v>
      </c>
      <c r="B20" s="50" t="s">
        <v>138</v>
      </c>
      <c r="C20" s="50">
        <v>147.25</v>
      </c>
      <c r="D20" s="50">
        <v>147.25</v>
      </c>
      <c r="E20" s="50"/>
    </row>
    <row r="21" spans="1:5" ht="12.75" customHeight="1">
      <c r="A21" s="50" t="s">
        <v>123</v>
      </c>
      <c r="B21" s="50" t="s">
        <v>124</v>
      </c>
      <c r="C21" s="50">
        <v>150.48</v>
      </c>
      <c r="D21" s="50"/>
      <c r="E21" s="50">
        <v>150.48</v>
      </c>
    </row>
    <row r="22" spans="3:5" ht="15" customHeight="1">
      <c r="C22" s="21"/>
      <c r="D22" s="21"/>
      <c r="E22" s="21"/>
    </row>
    <row r="23" spans="3:5" ht="15" customHeight="1">
      <c r="C23" s="21"/>
      <c r="D23" s="21"/>
      <c r="E23" s="21"/>
    </row>
    <row r="24" spans="3:5" ht="15" customHeight="1">
      <c r="C24" s="21"/>
      <c r="D24" s="21"/>
      <c r="E24" s="21"/>
    </row>
    <row r="25" spans="3:5" ht="15" customHeight="1">
      <c r="C25" s="21"/>
      <c r="D25" s="21"/>
      <c r="E25" s="21"/>
    </row>
    <row r="26" spans="3:5" ht="15" customHeight="1">
      <c r="C26" s="21"/>
      <c r="D26" s="21"/>
      <c r="E26" s="21"/>
    </row>
    <row r="27" spans="3:5" ht="15" customHeight="1">
      <c r="C27" s="21"/>
      <c r="D27" s="21"/>
      <c r="E27" s="21"/>
    </row>
    <row r="28" spans="3:5" ht="12.75" customHeight="1">
      <c r="C28" s="21"/>
      <c r="D28" s="21"/>
      <c r="E28" s="21"/>
    </row>
    <row r="29" spans="3:5" ht="12.75" customHeight="1">
      <c r="C29" s="21"/>
      <c r="D29" s="21"/>
      <c r="E29" s="21"/>
    </row>
    <row r="30" spans="3:5" ht="12.75" customHeight="1">
      <c r="C30" s="21"/>
      <c r="D30" s="21"/>
      <c r="E30" s="21"/>
    </row>
    <row r="31" spans="3:5" ht="12.75" customHeight="1">
      <c r="C31" s="21"/>
      <c r="D31" s="21"/>
      <c r="E31" s="21"/>
    </row>
    <row r="32" spans="3:5" ht="12.75" customHeight="1">
      <c r="C32" s="21"/>
      <c r="D32" s="21"/>
      <c r="E32" s="21"/>
    </row>
    <row r="33" spans="3:5" ht="12.75" customHeight="1">
      <c r="C33" s="21"/>
      <c r="D33" s="21"/>
      <c r="E33" s="21"/>
    </row>
    <row r="34" spans="3:5" ht="12.75" customHeight="1">
      <c r="C34" s="21"/>
      <c r="D34" s="21"/>
      <c r="E34" s="21"/>
    </row>
    <row r="35" spans="3:5" ht="12.75" customHeight="1">
      <c r="C35" s="21"/>
      <c r="D35" s="21"/>
      <c r="E35" s="21"/>
    </row>
    <row r="36" spans="3:5" ht="12.75" customHeight="1">
      <c r="C36" s="21"/>
      <c r="D36" s="21"/>
      <c r="E36" s="21"/>
    </row>
    <row r="37" spans="3:5" ht="12.75" customHeight="1">
      <c r="C37" s="21"/>
      <c r="D37" s="21"/>
      <c r="E37" s="21"/>
    </row>
    <row r="38" spans="3:5" ht="12.75" customHeight="1">
      <c r="C38" s="21"/>
      <c r="D38" s="21"/>
      <c r="E38" s="21"/>
    </row>
    <row r="39" spans="3:5" ht="12.75" customHeight="1">
      <c r="C39" s="21"/>
      <c r="D39" s="21"/>
      <c r="E39" s="21"/>
    </row>
    <row r="40" spans="3:5" ht="12.75" customHeight="1">
      <c r="C40" s="21"/>
      <c r="D40" s="21"/>
      <c r="E40" s="21"/>
    </row>
    <row r="41" spans="3:5" ht="12.75" customHeight="1">
      <c r="C41" s="21"/>
      <c r="D41" s="21"/>
      <c r="E41" s="21"/>
    </row>
    <row r="42" spans="3:5" ht="12.75" customHeight="1">
      <c r="C42" s="21"/>
      <c r="D42" s="21"/>
      <c r="E42" s="21"/>
    </row>
    <row r="43" spans="3:5" ht="12.75" customHeight="1">
      <c r="C43" s="21"/>
      <c r="D43" s="21"/>
      <c r="E43" s="21"/>
    </row>
    <row r="44" spans="3:5" ht="12.75" customHeight="1">
      <c r="C44" s="21"/>
      <c r="D44" s="21"/>
      <c r="E44" s="21"/>
    </row>
    <row r="45" spans="3:5" ht="12.75" customHeight="1">
      <c r="C45" s="21"/>
      <c r="D45" s="21"/>
      <c r="E45" s="21"/>
    </row>
    <row r="46" spans="3:5" ht="12.75" customHeight="1">
      <c r="C46" s="21"/>
      <c r="D46" s="21"/>
      <c r="E46" s="21"/>
    </row>
    <row r="47" spans="3:5" ht="12.75" customHeight="1">
      <c r="C47" s="21"/>
      <c r="D47" s="21"/>
      <c r="E47" s="21"/>
    </row>
    <row r="48" spans="3:5" ht="12.75" customHeight="1">
      <c r="C48" s="21"/>
      <c r="D48" s="21"/>
      <c r="E48" s="21"/>
    </row>
    <row r="49" spans="3:5" ht="12.75" customHeight="1">
      <c r="C49" s="21"/>
      <c r="D49" s="21"/>
      <c r="E49" s="21"/>
    </row>
    <row r="50" spans="3:5" ht="12.75" customHeight="1">
      <c r="C50" s="21"/>
      <c r="D50" s="21"/>
      <c r="E50" s="21"/>
    </row>
    <row r="51" spans="3:5" ht="12.75" customHeight="1">
      <c r="C51" s="21"/>
      <c r="D51" s="21"/>
      <c r="E51" s="21"/>
    </row>
    <row r="52" spans="3:5" ht="12.75" customHeight="1">
      <c r="C52" s="21"/>
      <c r="D52" s="21"/>
      <c r="E52" s="21"/>
    </row>
    <row r="53" spans="3:5" ht="12.75" customHeight="1">
      <c r="C53" s="21"/>
      <c r="D53" s="21"/>
      <c r="E53" s="21"/>
    </row>
    <row r="54" spans="3:5" ht="12.75" customHeight="1">
      <c r="C54" s="21"/>
      <c r="D54" s="21"/>
      <c r="E54" s="21"/>
    </row>
    <row r="55" spans="3:5" ht="12.75" customHeight="1">
      <c r="C55" s="21"/>
      <c r="D55" s="21"/>
      <c r="E55" s="21"/>
    </row>
    <row r="56" spans="3:5" ht="12.75" customHeight="1">
      <c r="C56" s="21"/>
      <c r="D56" s="21"/>
      <c r="E56" s="21"/>
    </row>
    <row r="57" spans="3:5" ht="12.75" customHeight="1">
      <c r="C57" s="21"/>
      <c r="D57" s="21"/>
      <c r="E57" s="21"/>
    </row>
    <row r="58" spans="3:5" ht="12.75" customHeight="1">
      <c r="C58" s="21"/>
      <c r="D58" s="21"/>
      <c r="E58" s="21"/>
    </row>
    <row r="59" spans="3:5" ht="12.75" customHeight="1">
      <c r="C59" s="21"/>
      <c r="D59" s="21"/>
      <c r="E59" s="21"/>
    </row>
    <row r="60" spans="3:5" ht="12.75" customHeight="1">
      <c r="C60" s="21"/>
      <c r="D60" s="21"/>
      <c r="E60" s="21"/>
    </row>
    <row r="61" spans="3:5" ht="12.75" customHeight="1">
      <c r="C61" s="21"/>
      <c r="D61" s="21"/>
      <c r="E61" s="21"/>
    </row>
    <row r="62" spans="3:5" ht="12.75" customHeight="1">
      <c r="C62" s="21"/>
      <c r="D62" s="21"/>
      <c r="E62" s="21"/>
    </row>
    <row r="63" spans="3:5" ht="12.75" customHeight="1">
      <c r="C63" s="21"/>
      <c r="D63" s="21"/>
      <c r="E63" s="21"/>
    </row>
    <row r="64" spans="3:5" ht="12.75" customHeight="1">
      <c r="C64" s="21"/>
      <c r="D64" s="21"/>
      <c r="E64" s="21"/>
    </row>
    <row r="65" spans="3:5" ht="12.75" customHeight="1">
      <c r="C65" s="21"/>
      <c r="D65" s="21"/>
      <c r="E65" s="21"/>
    </row>
    <row r="66" spans="3:5" ht="12.75" customHeight="1">
      <c r="C66" s="21"/>
      <c r="D66" s="21"/>
      <c r="E66" s="21"/>
    </row>
    <row r="67" spans="3:5" ht="12.75" customHeight="1">
      <c r="C67" s="21"/>
      <c r="D67" s="21"/>
      <c r="E67" s="21"/>
    </row>
    <row r="68" spans="3:5" ht="12.75" customHeight="1">
      <c r="C68" s="21"/>
      <c r="D68" s="21"/>
      <c r="E68" s="21"/>
    </row>
    <row r="69" spans="3:5" ht="12.75" customHeight="1">
      <c r="C69" s="21"/>
      <c r="D69" s="21"/>
      <c r="E69" s="21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workbookViewId="0" topLeftCell="D1">
      <selection activeCell="L7" sqref="L7"/>
    </sheetView>
  </sheetViews>
  <sheetFormatPr defaultColWidth="9.140625" defaultRowHeight="12.75"/>
  <cols>
    <col min="1" max="1" width="16.00390625" style="0" customWidth="1"/>
    <col min="2" max="2" width="10.8515625" style="0" customWidth="1"/>
    <col min="3" max="3" width="11.8515625" style="0" customWidth="1"/>
    <col min="4" max="4" width="15.28125" style="0" customWidth="1"/>
    <col min="5" max="5" width="15.00390625" style="0" customWidth="1"/>
    <col min="6" max="6" width="13.421875" style="0" customWidth="1"/>
    <col min="7" max="7" width="16.28125" style="0" customWidth="1"/>
    <col min="8" max="8" width="12.421875" style="0" customWidth="1"/>
    <col min="9" max="9" width="14.8515625" style="0" customWidth="1"/>
    <col min="10" max="10" width="17.8515625" style="0" customWidth="1"/>
    <col min="11" max="11" width="19.140625" style="0" customWidth="1"/>
    <col min="12" max="12" width="15.8515625" style="0" customWidth="1"/>
    <col min="13" max="13" width="12.421875" style="0" customWidth="1"/>
    <col min="14" max="14" width="16.57421875" style="0" customWidth="1"/>
    <col min="15" max="15" width="21.28125" style="0" customWidth="1"/>
    <col min="16" max="16" width="19.140625" style="0" customWidth="1"/>
    <col min="17" max="17" width="14.7109375" style="0" customWidth="1"/>
    <col min="18" max="18" width="9.140625" style="0" customWidth="1"/>
  </cols>
  <sheetData>
    <row r="1" spans="1:17" ht="30" customHeight="1">
      <c r="A1" s="74" t="s">
        <v>141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 customHeight="1">
      <c r="A2" s="1" t="s">
        <v>197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1</v>
      </c>
    </row>
    <row r="3" spans="1:17" ht="15" customHeight="1">
      <c r="A3" s="83" t="s">
        <v>142</v>
      </c>
      <c r="B3" s="83" t="s">
        <v>143</v>
      </c>
      <c r="C3" s="83" t="s">
        <v>74</v>
      </c>
      <c r="D3" s="83"/>
      <c r="E3" s="83"/>
      <c r="F3" s="83"/>
      <c r="G3" s="83"/>
      <c r="H3" s="83" t="s">
        <v>94</v>
      </c>
      <c r="I3" s="83" t="s">
        <v>144</v>
      </c>
      <c r="J3" s="83" t="s">
        <v>144</v>
      </c>
      <c r="K3" s="83" t="s">
        <v>144</v>
      </c>
      <c r="L3" s="83" t="s">
        <v>145</v>
      </c>
      <c r="M3" s="83" t="s">
        <v>146</v>
      </c>
      <c r="N3" s="83"/>
      <c r="O3" s="83" t="s">
        <v>146</v>
      </c>
      <c r="P3" s="83" t="s">
        <v>146</v>
      </c>
      <c r="Q3" s="83" t="s">
        <v>146</v>
      </c>
    </row>
    <row r="4" spans="1:17" ht="15" customHeight="1">
      <c r="A4" s="83" t="s">
        <v>147</v>
      </c>
      <c r="B4" s="83" t="s">
        <v>148</v>
      </c>
      <c r="C4" s="83" t="s">
        <v>98</v>
      </c>
      <c r="D4" s="83" t="s">
        <v>149</v>
      </c>
      <c r="E4" s="83" t="s">
        <v>150</v>
      </c>
      <c r="F4" s="83" t="s">
        <v>151</v>
      </c>
      <c r="G4" s="83" t="s">
        <v>152</v>
      </c>
      <c r="H4" s="83" t="s">
        <v>94</v>
      </c>
      <c r="I4" s="83" t="s">
        <v>153</v>
      </c>
      <c r="J4" s="83" t="s">
        <v>154</v>
      </c>
      <c r="K4" s="83" t="s">
        <v>155</v>
      </c>
      <c r="L4" s="83"/>
      <c r="M4" s="83" t="s">
        <v>14</v>
      </c>
      <c r="N4" s="83" t="s">
        <v>16</v>
      </c>
      <c r="O4" s="83" t="s">
        <v>18</v>
      </c>
      <c r="P4" s="83" t="s">
        <v>20</v>
      </c>
      <c r="Q4" s="83" t="s">
        <v>22</v>
      </c>
    </row>
    <row r="5" spans="1:17" ht="15" customHeight="1">
      <c r="A5" s="83" t="s">
        <v>147</v>
      </c>
      <c r="B5" s="83" t="s">
        <v>148</v>
      </c>
      <c r="C5" s="83"/>
      <c r="D5" s="83"/>
      <c r="E5" s="83"/>
      <c r="F5" s="83"/>
      <c r="G5" s="83"/>
      <c r="H5" s="83" t="s">
        <v>94</v>
      </c>
      <c r="I5" s="83"/>
      <c r="J5" s="83"/>
      <c r="K5" s="83" t="s">
        <v>155</v>
      </c>
      <c r="L5" s="83" t="s">
        <v>145</v>
      </c>
      <c r="M5" s="83" t="s">
        <v>14</v>
      </c>
      <c r="N5" s="83" t="s">
        <v>16</v>
      </c>
      <c r="O5" s="83" t="s">
        <v>18</v>
      </c>
      <c r="P5" s="83" t="s">
        <v>20</v>
      </c>
      <c r="Q5" s="83" t="s">
        <v>22</v>
      </c>
    </row>
    <row r="6" spans="1:17" ht="15" customHeight="1">
      <c r="A6" s="11" t="s">
        <v>94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" customHeight="1">
      <c r="A7" s="51" t="s">
        <v>294</v>
      </c>
      <c r="B7" s="15">
        <v>16301.97</v>
      </c>
      <c r="C7" s="15"/>
      <c r="D7" s="15">
        <v>0</v>
      </c>
      <c r="E7" s="15"/>
      <c r="F7" s="15"/>
      <c r="G7" s="15"/>
      <c r="H7" s="15">
        <v>16301.97</v>
      </c>
      <c r="I7" s="15">
        <v>5301.97</v>
      </c>
      <c r="J7" s="15">
        <v>11000</v>
      </c>
      <c r="K7" s="15"/>
      <c r="L7" s="15"/>
      <c r="M7" s="15"/>
      <c r="N7" s="15"/>
      <c r="O7" s="15"/>
      <c r="P7" s="15"/>
      <c r="Q7" s="15"/>
    </row>
    <row r="8" spans="2:17" ht="1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7" ht="1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7" ht="1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1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1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2:17" ht="1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t="1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7" ht="1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7" ht="1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2:17" ht="1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 ht="1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2:17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17" ht="1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7" ht="1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2:17" ht="1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2:17" ht="1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2:17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2:17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2:17" ht="1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2:17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1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7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ht="1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ht="1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ht="1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ht="1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ht="12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ht="12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2:17" ht="12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2:17" ht="12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2:17" ht="12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2:17" ht="12.7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2:17" ht="12.7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2:17" ht="12.7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2:17" ht="12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2:17" ht="12.7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2:17" ht="12.7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2:17" ht="12.7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2:17" ht="12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2:17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2:17" ht="12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2:17" ht="12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2:17" ht="12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2:17" ht="12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2:17" ht="12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2:17" ht="12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2:17" ht="12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2:17" ht="12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2:17" ht="12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2:17" ht="12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2:17" ht="12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2:17" ht="12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2:17" ht="12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2:17" ht="12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</sheetData>
  <sheetProtection/>
  <mergeCells count="21">
    <mergeCell ref="A1:Q1"/>
    <mergeCell ref="C3:G3"/>
    <mergeCell ref="I3:K3"/>
    <mergeCell ref="M3:Q3"/>
    <mergeCell ref="A3:A5"/>
    <mergeCell ref="B3:B5"/>
    <mergeCell ref="C4:C5"/>
    <mergeCell ref="D4:D5"/>
    <mergeCell ref="E4:E5"/>
    <mergeCell ref="F4:F5"/>
    <mergeCell ref="G4:G5"/>
    <mergeCell ref="H3:H5"/>
    <mergeCell ref="I4:I5"/>
    <mergeCell ref="J4:J5"/>
    <mergeCell ref="O4:O5"/>
    <mergeCell ref="P4:P5"/>
    <mergeCell ref="Q4:Q5"/>
    <mergeCell ref="K4:K5"/>
    <mergeCell ref="L3:L5"/>
    <mergeCell ref="M4:M5"/>
    <mergeCell ref="N4:N5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Zeros="0" workbookViewId="0" topLeftCell="A1">
      <selection activeCell="E61" sqref="E61"/>
    </sheetView>
  </sheetViews>
  <sheetFormatPr defaultColWidth="9.140625" defaultRowHeight="12.75"/>
  <cols>
    <col min="1" max="1" width="12.421875" style="0" customWidth="1"/>
    <col min="2" max="2" width="25.421875" style="12" customWidth="1"/>
    <col min="3" max="3" width="11.7109375" style="0" customWidth="1"/>
    <col min="4" max="4" width="9.28125" style="0" customWidth="1"/>
    <col min="5" max="5" width="10.00390625" style="0" customWidth="1"/>
    <col min="6" max="6" width="12.140625" style="0" customWidth="1"/>
    <col min="7" max="7" width="10.421875" style="0" customWidth="1"/>
    <col min="8" max="8" width="11.8515625" style="0" customWidth="1"/>
    <col min="9" max="9" width="9.28125" style="0" customWidth="1"/>
    <col min="10" max="10" width="9.00390625" style="0" customWidth="1"/>
    <col min="11" max="11" width="8.8515625" style="0" customWidth="1"/>
    <col min="12" max="12" width="12.140625" style="0" customWidth="1"/>
    <col min="13" max="13" width="10.28125" style="0" customWidth="1"/>
    <col min="14" max="14" width="9.28125" style="0" customWidth="1"/>
    <col min="15" max="15" width="11.28125" style="0" customWidth="1"/>
    <col min="16" max="16" width="9.140625" style="0" customWidth="1"/>
  </cols>
  <sheetData>
    <row r="1" spans="1:15" ht="30" customHeight="1">
      <c r="A1" s="74" t="s">
        <v>156</v>
      </c>
      <c r="B1" s="86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4"/>
    </row>
    <row r="2" spans="1:15" ht="15" customHeight="1">
      <c r="A2" s="13" t="s">
        <v>197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</v>
      </c>
    </row>
    <row r="3" spans="1:15" ht="15" customHeight="1">
      <c r="A3" s="85" t="s">
        <v>92</v>
      </c>
      <c r="B3" s="84" t="s">
        <v>157</v>
      </c>
      <c r="C3" s="83" t="s">
        <v>94</v>
      </c>
      <c r="D3" s="87" t="s">
        <v>158</v>
      </c>
      <c r="E3" s="85" t="s">
        <v>159</v>
      </c>
      <c r="F3" s="85" t="s">
        <v>144</v>
      </c>
      <c r="G3" s="85"/>
      <c r="H3" s="85"/>
      <c r="I3" s="85" t="s">
        <v>145</v>
      </c>
      <c r="J3" s="85" t="s">
        <v>146</v>
      </c>
      <c r="K3" s="85"/>
      <c r="L3" s="85"/>
      <c r="M3" s="85"/>
      <c r="N3" s="85"/>
      <c r="O3" s="84" t="s">
        <v>97</v>
      </c>
    </row>
    <row r="4" spans="1:15" ht="15" customHeight="1">
      <c r="A4" s="85"/>
      <c r="B4" s="84"/>
      <c r="C4" s="83"/>
      <c r="D4" s="87"/>
      <c r="E4" s="85"/>
      <c r="F4" s="87" t="s">
        <v>153</v>
      </c>
      <c r="G4" s="87" t="s">
        <v>154</v>
      </c>
      <c r="H4" s="85" t="s">
        <v>155</v>
      </c>
      <c r="I4" s="85"/>
      <c r="J4" s="85" t="s">
        <v>14</v>
      </c>
      <c r="K4" s="85" t="s">
        <v>16</v>
      </c>
      <c r="L4" s="85" t="s">
        <v>18</v>
      </c>
      <c r="M4" s="85" t="s">
        <v>20</v>
      </c>
      <c r="N4" s="85" t="s">
        <v>22</v>
      </c>
      <c r="O4" s="84"/>
    </row>
    <row r="5" spans="1:15" ht="15" customHeight="1">
      <c r="A5" s="85"/>
      <c r="B5" s="84"/>
      <c r="C5" s="83"/>
      <c r="D5" s="87"/>
      <c r="E5" s="85"/>
      <c r="F5" s="87"/>
      <c r="G5" s="87"/>
      <c r="H5" s="85"/>
      <c r="I5" s="85"/>
      <c r="J5" s="85"/>
      <c r="K5" s="85"/>
      <c r="L5" s="85"/>
      <c r="M5" s="85"/>
      <c r="N5" s="85"/>
      <c r="O5" s="84"/>
    </row>
    <row r="6" spans="1:15" ht="15" customHeight="1">
      <c r="A6" s="15" t="s">
        <v>94</v>
      </c>
      <c r="B6" s="15" t="s">
        <v>101</v>
      </c>
      <c r="C6" s="16">
        <v>16301.97</v>
      </c>
      <c r="D6" s="17">
        <v>3201.97</v>
      </c>
      <c r="E6" s="17">
        <v>13100</v>
      </c>
      <c r="F6" s="17">
        <v>5301.97</v>
      </c>
      <c r="G6" s="17">
        <v>11000</v>
      </c>
      <c r="H6" s="17"/>
      <c r="I6" s="17"/>
      <c r="J6" s="17"/>
      <c r="K6" s="17"/>
      <c r="L6" s="17"/>
      <c r="M6" s="17"/>
      <c r="N6" s="17"/>
      <c r="O6" s="15" t="s">
        <v>101</v>
      </c>
    </row>
    <row r="7" spans="1:15" ht="15" customHeight="1">
      <c r="A7" s="48" t="s">
        <v>217</v>
      </c>
      <c r="B7" s="29" t="s">
        <v>7</v>
      </c>
      <c r="C7" s="16">
        <v>2786.22</v>
      </c>
      <c r="D7" s="16">
        <v>1706.81</v>
      </c>
      <c r="E7" s="16">
        <v>1079.41</v>
      </c>
      <c r="F7" s="16">
        <v>2786.22</v>
      </c>
      <c r="G7" s="16"/>
      <c r="H7" s="17"/>
      <c r="I7" s="17"/>
      <c r="J7" s="17"/>
      <c r="K7" s="17"/>
      <c r="L7" s="17"/>
      <c r="M7" s="17"/>
      <c r="N7" s="17"/>
      <c r="O7" s="15"/>
    </row>
    <row r="8" spans="1:15" ht="15" customHeight="1">
      <c r="A8" s="48" t="s">
        <v>218</v>
      </c>
      <c r="B8" s="29" t="s">
        <v>9</v>
      </c>
      <c r="C8" s="16">
        <v>20</v>
      </c>
      <c r="D8" s="16">
        <v>0</v>
      </c>
      <c r="E8" s="16">
        <v>20</v>
      </c>
      <c r="F8" s="16">
        <v>20</v>
      </c>
      <c r="G8" s="16"/>
      <c r="H8" s="17"/>
      <c r="I8" s="17"/>
      <c r="J8" s="17"/>
      <c r="K8" s="17"/>
      <c r="L8" s="17"/>
      <c r="M8" s="17"/>
      <c r="N8" s="17"/>
      <c r="O8" s="15"/>
    </row>
    <row r="9" spans="1:15" ht="15" customHeight="1">
      <c r="A9" s="48" t="s">
        <v>219</v>
      </c>
      <c r="B9" s="29" t="s">
        <v>11</v>
      </c>
      <c r="C9" s="16">
        <v>20</v>
      </c>
      <c r="D9" s="16"/>
      <c r="E9" s="16">
        <v>20</v>
      </c>
      <c r="F9" s="16">
        <v>20</v>
      </c>
      <c r="G9" s="16"/>
      <c r="H9" s="17"/>
      <c r="I9" s="17"/>
      <c r="J9" s="17"/>
      <c r="K9" s="17"/>
      <c r="L9" s="17"/>
      <c r="M9" s="17"/>
      <c r="N9" s="17"/>
      <c r="O9" s="15"/>
    </row>
    <row r="10" spans="1:15" ht="15" customHeight="1">
      <c r="A10" s="48" t="s">
        <v>220</v>
      </c>
      <c r="B10" s="29" t="s">
        <v>13</v>
      </c>
      <c r="C10" s="16">
        <v>2554.22</v>
      </c>
      <c r="D10" s="16">
        <v>1706.81</v>
      </c>
      <c r="E10" s="16">
        <f>C10-D10</f>
        <v>847.4099999999999</v>
      </c>
      <c r="F10" s="16">
        <v>2554.22</v>
      </c>
      <c r="G10" s="16"/>
      <c r="H10" s="17"/>
      <c r="I10" s="17"/>
      <c r="J10" s="17"/>
      <c r="K10" s="17"/>
      <c r="L10" s="17"/>
      <c r="M10" s="17"/>
      <c r="N10" s="17"/>
      <c r="O10" s="15"/>
    </row>
    <row r="11" spans="1:15" ht="15" customHeight="1">
      <c r="A11" s="48" t="s">
        <v>221</v>
      </c>
      <c r="B11" s="29" t="s">
        <v>15</v>
      </c>
      <c r="C11" s="16">
        <v>1498.48</v>
      </c>
      <c r="D11" s="16">
        <v>1464.56</v>
      </c>
      <c r="E11" s="16">
        <f>C11-D11</f>
        <v>33.92000000000007</v>
      </c>
      <c r="F11" s="16">
        <v>1498.48</v>
      </c>
      <c r="G11" s="16"/>
      <c r="H11" s="17"/>
      <c r="I11" s="17"/>
      <c r="J11" s="17"/>
      <c r="K11" s="17"/>
      <c r="L11" s="17"/>
      <c r="M11" s="17"/>
      <c r="N11" s="17"/>
      <c r="O11" s="15"/>
    </row>
    <row r="12" spans="1:15" ht="15" customHeight="1">
      <c r="A12" s="48" t="s">
        <v>222</v>
      </c>
      <c r="B12" s="29" t="s">
        <v>17</v>
      </c>
      <c r="C12" s="16">
        <v>817.25</v>
      </c>
      <c r="D12" s="16">
        <v>242.25</v>
      </c>
      <c r="E12" s="16">
        <f>C12-D12</f>
        <v>575</v>
      </c>
      <c r="F12" s="16">
        <v>817.25</v>
      </c>
      <c r="G12" s="16"/>
      <c r="H12" s="18"/>
      <c r="I12" s="18"/>
      <c r="J12" s="18"/>
      <c r="K12" s="18"/>
      <c r="L12" s="18"/>
      <c r="M12" s="18"/>
      <c r="N12" s="18"/>
      <c r="O12" s="7"/>
    </row>
    <row r="13" spans="1:15" ht="15" customHeight="1">
      <c r="A13" s="48" t="s">
        <v>223</v>
      </c>
      <c r="B13" s="29" t="s">
        <v>198</v>
      </c>
      <c r="C13" s="16">
        <v>30</v>
      </c>
      <c r="D13" s="16"/>
      <c r="E13" s="16">
        <v>30</v>
      </c>
      <c r="F13" s="16">
        <v>30</v>
      </c>
      <c r="G13" s="16"/>
      <c r="H13" s="8"/>
      <c r="I13" s="8"/>
      <c r="J13" s="8"/>
      <c r="K13" s="8"/>
      <c r="L13" s="8"/>
      <c r="M13" s="8"/>
      <c r="N13" s="8"/>
      <c r="O13" s="19"/>
    </row>
    <row r="14" spans="1:15" ht="15" customHeight="1">
      <c r="A14" s="48" t="s">
        <v>224</v>
      </c>
      <c r="B14" s="29" t="s">
        <v>199</v>
      </c>
      <c r="C14" s="16">
        <v>20</v>
      </c>
      <c r="D14" s="16"/>
      <c r="E14" s="16">
        <v>20</v>
      </c>
      <c r="F14" s="16">
        <v>20</v>
      </c>
      <c r="G14" s="16"/>
      <c r="H14" s="8"/>
      <c r="I14" s="8"/>
      <c r="J14" s="8"/>
      <c r="K14" s="8"/>
      <c r="L14" s="8"/>
      <c r="M14" s="8"/>
      <c r="N14" s="8"/>
      <c r="O14" s="19"/>
    </row>
    <row r="15" spans="1:15" ht="15" customHeight="1">
      <c r="A15" s="48" t="s">
        <v>225</v>
      </c>
      <c r="B15" s="29" t="s">
        <v>19</v>
      </c>
      <c r="C15" s="16">
        <v>188.49</v>
      </c>
      <c r="D15" s="16"/>
      <c r="E15" s="16">
        <v>188.49</v>
      </c>
      <c r="F15" s="16">
        <v>188.49</v>
      </c>
      <c r="G15" s="16"/>
      <c r="H15" s="8"/>
      <c r="I15" s="8"/>
      <c r="J15" s="8"/>
      <c r="K15" s="8"/>
      <c r="L15" s="8"/>
      <c r="M15" s="8"/>
      <c r="N15" s="8"/>
      <c r="O15" s="19"/>
    </row>
    <row r="16" spans="1:15" ht="15" customHeight="1">
      <c r="A16" s="48" t="s">
        <v>226</v>
      </c>
      <c r="B16" s="29" t="s">
        <v>21</v>
      </c>
      <c r="C16" s="16">
        <v>72</v>
      </c>
      <c r="D16" s="16"/>
      <c r="E16" s="16">
        <v>72</v>
      </c>
      <c r="F16" s="16">
        <v>72</v>
      </c>
      <c r="G16" s="16"/>
      <c r="H16" s="8"/>
      <c r="I16" s="8"/>
      <c r="J16" s="8"/>
      <c r="K16" s="8"/>
      <c r="L16" s="8"/>
      <c r="M16" s="8"/>
      <c r="N16" s="8"/>
      <c r="O16" s="19"/>
    </row>
    <row r="17" spans="1:15" ht="15" customHeight="1">
      <c r="A17" s="48" t="s">
        <v>227</v>
      </c>
      <c r="B17" s="29" t="s">
        <v>23</v>
      </c>
      <c r="C17" s="16">
        <v>72</v>
      </c>
      <c r="D17" s="16"/>
      <c r="E17" s="16">
        <v>72</v>
      </c>
      <c r="F17" s="16">
        <v>72</v>
      </c>
      <c r="G17" s="16"/>
      <c r="H17" s="8"/>
      <c r="I17" s="8"/>
      <c r="J17" s="8"/>
      <c r="K17" s="8"/>
      <c r="L17" s="8"/>
      <c r="M17" s="8"/>
      <c r="N17" s="8"/>
      <c r="O17" s="19"/>
    </row>
    <row r="18" spans="1:15" ht="15" customHeight="1">
      <c r="A18" s="48" t="s">
        <v>228</v>
      </c>
      <c r="B18" s="29" t="s">
        <v>24</v>
      </c>
      <c r="C18" s="16">
        <v>5</v>
      </c>
      <c r="D18" s="16"/>
      <c r="E18" s="16">
        <v>5</v>
      </c>
      <c r="F18" s="16">
        <v>5</v>
      </c>
      <c r="G18" s="16"/>
      <c r="H18" s="8"/>
      <c r="I18" s="8"/>
      <c r="J18" s="8"/>
      <c r="K18" s="8"/>
      <c r="L18" s="8"/>
      <c r="M18" s="8"/>
      <c r="N18" s="8"/>
      <c r="O18" s="19"/>
    </row>
    <row r="19" spans="1:15" ht="15" customHeight="1">
      <c r="A19" s="48" t="s">
        <v>229</v>
      </c>
      <c r="B19" s="29" t="s">
        <v>25</v>
      </c>
      <c r="C19" s="16">
        <v>5</v>
      </c>
      <c r="D19" s="16"/>
      <c r="E19" s="16">
        <v>5</v>
      </c>
      <c r="F19" s="16">
        <v>5</v>
      </c>
      <c r="G19" s="16"/>
      <c r="H19" s="8"/>
      <c r="I19" s="8"/>
      <c r="J19" s="8"/>
      <c r="K19" s="8"/>
      <c r="L19" s="8"/>
      <c r="M19" s="8"/>
      <c r="N19" s="8"/>
      <c r="O19" s="19"/>
    </row>
    <row r="20" spans="1:15" ht="15" customHeight="1">
      <c r="A20" s="48" t="s">
        <v>230</v>
      </c>
      <c r="B20" s="29" t="s">
        <v>200</v>
      </c>
      <c r="C20" s="16">
        <v>10</v>
      </c>
      <c r="D20" s="16"/>
      <c r="E20" s="16">
        <v>10</v>
      </c>
      <c r="F20" s="16">
        <v>10</v>
      </c>
      <c r="G20" s="16"/>
      <c r="H20" s="8"/>
      <c r="I20" s="8"/>
      <c r="J20" s="8"/>
      <c r="K20" s="8"/>
      <c r="L20" s="8"/>
      <c r="M20" s="8"/>
      <c r="N20" s="8"/>
      <c r="O20" s="19"/>
    </row>
    <row r="21" spans="1:15" ht="15" customHeight="1">
      <c r="A21" s="48" t="s">
        <v>231</v>
      </c>
      <c r="B21" s="29" t="s">
        <v>201</v>
      </c>
      <c r="C21" s="16">
        <v>10</v>
      </c>
      <c r="D21" s="16"/>
      <c r="E21" s="16">
        <v>10</v>
      </c>
      <c r="F21" s="16">
        <v>10</v>
      </c>
      <c r="G21" s="16"/>
      <c r="H21" s="8"/>
      <c r="I21" s="8"/>
      <c r="J21" s="8"/>
      <c r="K21" s="8"/>
      <c r="L21" s="8"/>
      <c r="M21" s="8"/>
      <c r="N21" s="8"/>
      <c r="O21" s="19"/>
    </row>
    <row r="22" spans="1:15" ht="12.75" customHeight="1">
      <c r="A22" s="48" t="s">
        <v>232</v>
      </c>
      <c r="B22" s="29" t="s">
        <v>26</v>
      </c>
      <c r="C22" s="16">
        <v>15</v>
      </c>
      <c r="D22" s="16"/>
      <c r="E22" s="16">
        <v>15</v>
      </c>
      <c r="F22" s="16">
        <v>15</v>
      </c>
      <c r="G22" s="16"/>
      <c r="H22" s="8"/>
      <c r="I22" s="8"/>
      <c r="J22" s="8"/>
      <c r="K22" s="8"/>
      <c r="L22" s="8"/>
      <c r="M22" s="8"/>
      <c r="N22" s="8"/>
      <c r="O22" s="19"/>
    </row>
    <row r="23" spans="1:15" ht="12.75" customHeight="1">
      <c r="A23" s="48" t="s">
        <v>233</v>
      </c>
      <c r="B23" s="29" t="s">
        <v>27</v>
      </c>
      <c r="C23" s="16">
        <v>15</v>
      </c>
      <c r="D23" s="16"/>
      <c r="E23" s="16">
        <v>15</v>
      </c>
      <c r="F23" s="16">
        <v>15</v>
      </c>
      <c r="G23" s="16"/>
      <c r="H23" s="8"/>
      <c r="I23" s="8"/>
      <c r="J23" s="8"/>
      <c r="K23" s="8"/>
      <c r="L23" s="8"/>
      <c r="M23" s="8"/>
      <c r="N23" s="8"/>
      <c r="O23" s="19"/>
    </row>
    <row r="24" spans="1:15" ht="12.75" customHeight="1">
      <c r="A24" s="48" t="s">
        <v>234</v>
      </c>
      <c r="B24" s="29" t="s">
        <v>28</v>
      </c>
      <c r="C24" s="16">
        <v>40</v>
      </c>
      <c r="D24" s="16"/>
      <c r="E24" s="16">
        <v>40</v>
      </c>
      <c r="F24" s="16">
        <v>40</v>
      </c>
      <c r="G24" s="16"/>
      <c r="H24" s="8"/>
      <c r="I24" s="8"/>
      <c r="J24" s="8"/>
      <c r="K24" s="8"/>
      <c r="L24" s="8"/>
      <c r="M24" s="8"/>
      <c r="N24" s="8"/>
      <c r="O24" s="19"/>
    </row>
    <row r="25" spans="1:15" ht="12.75" customHeight="1">
      <c r="A25" s="48" t="s">
        <v>235</v>
      </c>
      <c r="B25" s="29" t="s">
        <v>29</v>
      </c>
      <c r="C25" s="16">
        <v>40</v>
      </c>
      <c r="D25" s="16"/>
      <c r="E25" s="16">
        <v>40</v>
      </c>
      <c r="F25" s="16">
        <v>40</v>
      </c>
      <c r="G25" s="16"/>
      <c r="H25" s="8"/>
      <c r="I25" s="8"/>
      <c r="J25" s="8"/>
      <c r="K25" s="8"/>
      <c r="L25" s="8"/>
      <c r="M25" s="8"/>
      <c r="N25" s="8"/>
      <c r="O25" s="19"/>
    </row>
    <row r="26" spans="1:15" ht="12.75" customHeight="1">
      <c r="A26" s="48" t="s">
        <v>236</v>
      </c>
      <c r="B26" s="29" t="s">
        <v>202</v>
      </c>
      <c r="C26" s="16">
        <v>30</v>
      </c>
      <c r="D26" s="16"/>
      <c r="E26" s="16">
        <v>30</v>
      </c>
      <c r="F26" s="16">
        <v>30</v>
      </c>
      <c r="G26" s="16"/>
      <c r="H26" s="8"/>
      <c r="I26" s="8"/>
      <c r="J26" s="8"/>
      <c r="K26" s="8"/>
      <c r="L26" s="8"/>
      <c r="M26" s="8"/>
      <c r="N26" s="8"/>
      <c r="O26" s="19"/>
    </row>
    <row r="27" spans="1:15" ht="12.75" customHeight="1">
      <c r="A27" s="48" t="s">
        <v>237</v>
      </c>
      <c r="B27" s="29" t="s">
        <v>203</v>
      </c>
      <c r="C27" s="16">
        <v>30</v>
      </c>
      <c r="D27" s="16"/>
      <c r="E27" s="16">
        <v>30</v>
      </c>
      <c r="F27" s="16">
        <v>30</v>
      </c>
      <c r="G27" s="16"/>
      <c r="H27" s="8"/>
      <c r="I27" s="8"/>
      <c r="J27" s="8"/>
      <c r="K27" s="8"/>
      <c r="L27" s="8"/>
      <c r="M27" s="8"/>
      <c r="N27" s="8"/>
      <c r="O27" s="19"/>
    </row>
    <row r="28" spans="1:15" ht="12.75" customHeight="1">
      <c r="A28" s="48" t="s">
        <v>238</v>
      </c>
      <c r="B28" s="29" t="s">
        <v>30</v>
      </c>
      <c r="C28" s="16">
        <v>40</v>
      </c>
      <c r="D28" s="16"/>
      <c r="E28" s="16">
        <v>40</v>
      </c>
      <c r="F28" s="16">
        <v>40</v>
      </c>
      <c r="G28" s="16"/>
      <c r="H28" s="8"/>
      <c r="I28" s="8"/>
      <c r="J28" s="8"/>
      <c r="K28" s="8"/>
      <c r="L28" s="8"/>
      <c r="M28" s="8"/>
      <c r="N28" s="8"/>
      <c r="O28" s="19"/>
    </row>
    <row r="29" spans="1:15" ht="12.75" customHeight="1">
      <c r="A29" s="48" t="s">
        <v>239</v>
      </c>
      <c r="B29" s="29" t="s">
        <v>31</v>
      </c>
      <c r="C29" s="16">
        <v>40</v>
      </c>
      <c r="D29" s="16"/>
      <c r="E29" s="16">
        <v>40</v>
      </c>
      <c r="F29" s="16">
        <v>40</v>
      </c>
      <c r="G29" s="16"/>
      <c r="H29" s="8"/>
      <c r="I29" s="8"/>
      <c r="J29" s="8"/>
      <c r="K29" s="8"/>
      <c r="L29" s="8"/>
      <c r="M29" s="8"/>
      <c r="N29" s="8"/>
      <c r="O29" s="19"/>
    </row>
    <row r="30" spans="1:15" ht="12.75" customHeight="1">
      <c r="A30" s="48" t="s">
        <v>240</v>
      </c>
      <c r="B30" s="29" t="s">
        <v>32</v>
      </c>
      <c r="C30" s="16">
        <v>36</v>
      </c>
      <c r="D30" s="16"/>
      <c r="E30" s="16">
        <v>36</v>
      </c>
      <c r="F30" s="16">
        <v>36</v>
      </c>
      <c r="G30" s="16"/>
      <c r="H30" s="8"/>
      <c r="I30" s="8"/>
      <c r="J30" s="8"/>
      <c r="K30" s="8"/>
      <c r="L30" s="8"/>
      <c r="M30" s="8"/>
      <c r="N30" s="8"/>
      <c r="O30" s="19"/>
    </row>
    <row r="31" spans="1:15" ht="12.75" customHeight="1">
      <c r="A31" s="48" t="s">
        <v>241</v>
      </c>
      <c r="B31" s="29" t="s">
        <v>33</v>
      </c>
      <c r="C31" s="16">
        <v>36</v>
      </c>
      <c r="D31" s="16"/>
      <c r="E31" s="16">
        <v>36</v>
      </c>
      <c r="F31" s="16">
        <v>36</v>
      </c>
      <c r="G31" s="16"/>
      <c r="H31" s="8"/>
      <c r="I31" s="8"/>
      <c r="J31" s="8"/>
      <c r="K31" s="8"/>
      <c r="L31" s="8"/>
      <c r="M31" s="8"/>
      <c r="N31" s="8"/>
      <c r="O31" s="19"/>
    </row>
    <row r="32" spans="1:15" ht="12.75" customHeight="1">
      <c r="A32" s="48" t="s">
        <v>242</v>
      </c>
      <c r="B32" s="29" t="s">
        <v>34</v>
      </c>
      <c r="C32" s="16">
        <v>36</v>
      </c>
      <c r="D32" s="16"/>
      <c r="E32" s="16">
        <v>36</v>
      </c>
      <c r="F32" s="16">
        <v>36</v>
      </c>
      <c r="G32" s="16"/>
      <c r="H32" s="8"/>
      <c r="I32" s="8"/>
      <c r="J32" s="8"/>
      <c r="K32" s="8"/>
      <c r="L32" s="8"/>
      <c r="M32" s="8"/>
      <c r="N32" s="8"/>
      <c r="O32" s="19"/>
    </row>
    <row r="33" spans="1:15" ht="12.75" customHeight="1">
      <c r="A33" s="48" t="s">
        <v>243</v>
      </c>
      <c r="B33" s="29" t="s">
        <v>35</v>
      </c>
      <c r="C33" s="16">
        <v>15</v>
      </c>
      <c r="D33" s="16"/>
      <c r="E33" s="16">
        <v>15</v>
      </c>
      <c r="F33" s="16">
        <v>15</v>
      </c>
      <c r="G33" s="16"/>
      <c r="H33" s="8"/>
      <c r="I33" s="8"/>
      <c r="J33" s="8"/>
      <c r="K33" s="8"/>
      <c r="L33" s="8"/>
      <c r="M33" s="8"/>
      <c r="N33" s="8"/>
      <c r="O33" s="19"/>
    </row>
    <row r="34" spans="1:15" ht="12.75" customHeight="1">
      <c r="A34" s="48" t="s">
        <v>244</v>
      </c>
      <c r="B34" s="29" t="s">
        <v>204</v>
      </c>
      <c r="C34" s="16">
        <v>15</v>
      </c>
      <c r="D34" s="16"/>
      <c r="E34" s="16">
        <v>15</v>
      </c>
      <c r="F34" s="16">
        <v>15</v>
      </c>
      <c r="G34" s="16"/>
      <c r="H34" s="8"/>
      <c r="I34" s="8"/>
      <c r="J34" s="8"/>
      <c r="K34" s="8"/>
      <c r="L34" s="8"/>
      <c r="M34" s="8"/>
      <c r="N34" s="8"/>
      <c r="O34" s="19"/>
    </row>
    <row r="35" spans="1:15" ht="12.75" customHeight="1">
      <c r="A35" s="48" t="s">
        <v>245</v>
      </c>
      <c r="B35" s="29" t="s">
        <v>205</v>
      </c>
      <c r="C35" s="16">
        <v>15</v>
      </c>
      <c r="D35" s="16"/>
      <c r="E35" s="16">
        <v>15</v>
      </c>
      <c r="F35" s="16">
        <v>15</v>
      </c>
      <c r="G35" s="16"/>
      <c r="H35" s="8"/>
      <c r="I35" s="8"/>
      <c r="J35" s="8"/>
      <c r="K35" s="8"/>
      <c r="L35" s="8"/>
      <c r="M35" s="8"/>
      <c r="N35" s="8"/>
      <c r="O35" s="19"/>
    </row>
    <row r="36" spans="1:15" ht="12.75" customHeight="1">
      <c r="A36" s="48" t="s">
        <v>246</v>
      </c>
      <c r="B36" s="29" t="s">
        <v>36</v>
      </c>
      <c r="C36" s="16">
        <v>30</v>
      </c>
      <c r="D36" s="16"/>
      <c r="E36" s="16">
        <v>30</v>
      </c>
      <c r="F36" s="16">
        <v>30</v>
      </c>
      <c r="G36" s="16"/>
      <c r="H36" s="8"/>
      <c r="I36" s="8"/>
      <c r="J36" s="8"/>
      <c r="K36" s="8"/>
      <c r="L36" s="8"/>
      <c r="M36" s="8"/>
      <c r="N36" s="8"/>
      <c r="O36" s="19"/>
    </row>
    <row r="37" spans="1:15" ht="12.75" customHeight="1">
      <c r="A37" s="48" t="s">
        <v>247</v>
      </c>
      <c r="B37" s="29" t="s">
        <v>37</v>
      </c>
      <c r="C37" s="16">
        <v>30</v>
      </c>
      <c r="D37" s="16"/>
      <c r="E37" s="16">
        <v>30</v>
      </c>
      <c r="F37" s="16">
        <v>30</v>
      </c>
      <c r="G37" s="16"/>
      <c r="H37" s="8"/>
      <c r="I37" s="8"/>
      <c r="J37" s="8"/>
      <c r="K37" s="8"/>
      <c r="L37" s="8"/>
      <c r="M37" s="8"/>
      <c r="N37" s="8"/>
      <c r="O37" s="19"/>
    </row>
    <row r="38" spans="1:15" ht="12.75" customHeight="1">
      <c r="A38" s="48" t="s">
        <v>248</v>
      </c>
      <c r="B38" s="29" t="s">
        <v>38</v>
      </c>
      <c r="C38" s="16">
        <v>30</v>
      </c>
      <c r="D38" s="16"/>
      <c r="E38" s="16">
        <v>30</v>
      </c>
      <c r="F38" s="16">
        <v>30</v>
      </c>
      <c r="G38" s="16"/>
      <c r="H38" s="8"/>
      <c r="I38" s="8"/>
      <c r="J38" s="8"/>
      <c r="K38" s="8"/>
      <c r="L38" s="8"/>
      <c r="M38" s="8"/>
      <c r="N38" s="8"/>
      <c r="O38" s="19"/>
    </row>
    <row r="39" spans="1:15" ht="12.75" customHeight="1">
      <c r="A39" s="48" t="s">
        <v>249</v>
      </c>
      <c r="B39" s="29" t="s">
        <v>39</v>
      </c>
      <c r="C39" s="16">
        <v>318.13</v>
      </c>
      <c r="D39" s="16">
        <v>152.32</v>
      </c>
      <c r="E39" s="16">
        <f>C39-D39</f>
        <v>165.81</v>
      </c>
      <c r="F39" s="16">
        <v>318.13</v>
      </c>
      <c r="G39" s="16"/>
      <c r="H39" s="8"/>
      <c r="I39" s="8"/>
      <c r="J39" s="8"/>
      <c r="K39" s="8"/>
      <c r="L39" s="8"/>
      <c r="M39" s="8"/>
      <c r="N39" s="8"/>
      <c r="O39" s="19"/>
    </row>
    <row r="40" spans="1:15" ht="12.75" customHeight="1">
      <c r="A40" s="48" t="s">
        <v>250</v>
      </c>
      <c r="B40" s="29" t="s">
        <v>40</v>
      </c>
      <c r="C40" s="16">
        <v>5</v>
      </c>
      <c r="D40" s="16"/>
      <c r="E40" s="16">
        <f aca="true" t="shared" si="0" ref="E40:E65">C40-D40</f>
        <v>5</v>
      </c>
      <c r="F40" s="16">
        <v>5</v>
      </c>
      <c r="G40" s="16"/>
      <c r="H40" s="8"/>
      <c r="I40" s="8"/>
      <c r="J40" s="8"/>
      <c r="K40" s="8"/>
      <c r="L40" s="8"/>
      <c r="M40" s="8"/>
      <c r="N40" s="8"/>
      <c r="O40" s="19"/>
    </row>
    <row r="41" spans="1:15" ht="12.75" customHeight="1">
      <c r="A41" s="48" t="s">
        <v>251</v>
      </c>
      <c r="B41" s="29" t="s">
        <v>41</v>
      </c>
      <c r="C41" s="16">
        <v>5</v>
      </c>
      <c r="D41" s="16"/>
      <c r="E41" s="16">
        <f t="shared" si="0"/>
        <v>5</v>
      </c>
      <c r="F41" s="16">
        <v>5</v>
      </c>
      <c r="G41" s="16"/>
      <c r="H41" s="8"/>
      <c r="I41" s="8"/>
      <c r="J41" s="8"/>
      <c r="K41" s="8"/>
      <c r="L41" s="8"/>
      <c r="M41" s="8"/>
      <c r="N41" s="8"/>
      <c r="O41" s="19"/>
    </row>
    <row r="42" spans="1:15" ht="12.75" customHeight="1">
      <c r="A42" s="48" t="s">
        <v>252</v>
      </c>
      <c r="B42" s="29" t="s">
        <v>42</v>
      </c>
      <c r="C42" s="16">
        <v>30</v>
      </c>
      <c r="D42" s="16"/>
      <c r="E42" s="16">
        <f t="shared" si="0"/>
        <v>30</v>
      </c>
      <c r="F42" s="16">
        <v>30</v>
      </c>
      <c r="G42" s="16"/>
      <c r="H42" s="8"/>
      <c r="I42" s="8"/>
      <c r="J42" s="8"/>
      <c r="K42" s="8"/>
      <c r="L42" s="8"/>
      <c r="M42" s="8"/>
      <c r="N42" s="8"/>
      <c r="O42" s="19"/>
    </row>
    <row r="43" spans="1:15" ht="12.75" customHeight="1">
      <c r="A43" s="48" t="s">
        <v>253</v>
      </c>
      <c r="B43" s="29" t="s">
        <v>43</v>
      </c>
      <c r="C43" s="16">
        <v>30</v>
      </c>
      <c r="D43" s="16"/>
      <c r="E43" s="16">
        <f t="shared" si="0"/>
        <v>30</v>
      </c>
      <c r="F43" s="16">
        <v>30</v>
      </c>
      <c r="G43" s="16"/>
      <c r="H43" s="8"/>
      <c r="I43" s="8"/>
      <c r="J43" s="8"/>
      <c r="K43" s="8"/>
      <c r="L43" s="8"/>
      <c r="M43" s="8"/>
      <c r="N43" s="8"/>
      <c r="O43" s="19"/>
    </row>
    <row r="44" spans="1:15" ht="12.75" customHeight="1">
      <c r="A44" s="48" t="s">
        <v>254</v>
      </c>
      <c r="B44" s="29" t="s">
        <v>44</v>
      </c>
      <c r="C44" s="16">
        <v>258.13</v>
      </c>
      <c r="D44" s="16"/>
      <c r="E44" s="16">
        <f t="shared" si="0"/>
        <v>258.13</v>
      </c>
      <c r="F44" s="16">
        <v>258.13</v>
      </c>
      <c r="G44" s="16"/>
      <c r="H44" s="8"/>
      <c r="I44" s="8"/>
      <c r="J44" s="8"/>
      <c r="K44" s="8"/>
      <c r="L44" s="8"/>
      <c r="M44" s="8"/>
      <c r="N44" s="8"/>
      <c r="O44" s="19"/>
    </row>
    <row r="45" spans="1:15" ht="12.75" customHeight="1">
      <c r="A45" s="48" t="s">
        <v>255</v>
      </c>
      <c r="B45" s="29" t="s">
        <v>45</v>
      </c>
      <c r="C45" s="16">
        <v>172.09</v>
      </c>
      <c r="D45" s="16">
        <v>101.54</v>
      </c>
      <c r="E45" s="16">
        <f t="shared" si="0"/>
        <v>70.55</v>
      </c>
      <c r="F45" s="16">
        <v>172.09</v>
      </c>
      <c r="G45" s="16"/>
      <c r="H45" s="8"/>
      <c r="I45" s="8"/>
      <c r="J45" s="8"/>
      <c r="K45" s="8"/>
      <c r="L45" s="8"/>
      <c r="M45" s="8"/>
      <c r="N45" s="8"/>
      <c r="O45" s="19"/>
    </row>
    <row r="46" spans="1:15" ht="12.75" customHeight="1">
      <c r="A46" s="48" t="s">
        <v>256</v>
      </c>
      <c r="B46" s="29" t="s">
        <v>46</v>
      </c>
      <c r="C46" s="16">
        <v>86.04</v>
      </c>
      <c r="D46" s="16">
        <v>50.78</v>
      </c>
      <c r="E46" s="16">
        <f t="shared" si="0"/>
        <v>35.260000000000005</v>
      </c>
      <c r="F46" s="16">
        <v>86.04</v>
      </c>
      <c r="G46" s="16"/>
      <c r="H46" s="8"/>
      <c r="I46" s="8"/>
      <c r="J46" s="8"/>
      <c r="K46" s="8"/>
      <c r="L46" s="8"/>
      <c r="M46" s="8"/>
      <c r="N46" s="8"/>
      <c r="O46" s="19"/>
    </row>
    <row r="47" spans="1:15" ht="12.75" customHeight="1">
      <c r="A47" s="48" t="s">
        <v>257</v>
      </c>
      <c r="B47" s="29" t="s">
        <v>47</v>
      </c>
      <c r="C47" s="16">
        <v>25</v>
      </c>
      <c r="D47" s="16"/>
      <c r="E47" s="16">
        <f t="shared" si="0"/>
        <v>25</v>
      </c>
      <c r="F47" s="16">
        <v>25</v>
      </c>
      <c r="G47" s="16"/>
      <c r="H47" s="8"/>
      <c r="I47" s="8"/>
      <c r="J47" s="8"/>
      <c r="K47" s="8"/>
      <c r="L47" s="8"/>
      <c r="M47" s="8"/>
      <c r="N47" s="8"/>
      <c r="O47" s="19"/>
    </row>
    <row r="48" spans="1:15" ht="12.75" customHeight="1">
      <c r="A48" s="48" t="s">
        <v>258</v>
      </c>
      <c r="B48" s="29" t="s">
        <v>48</v>
      </c>
      <c r="C48" s="16">
        <v>25</v>
      </c>
      <c r="D48" s="16"/>
      <c r="E48" s="16">
        <f t="shared" si="0"/>
        <v>25</v>
      </c>
      <c r="F48" s="16">
        <v>25</v>
      </c>
      <c r="G48" s="16"/>
      <c r="H48" s="8"/>
      <c r="I48" s="8"/>
      <c r="J48" s="8"/>
      <c r="K48" s="8"/>
      <c r="L48" s="8"/>
      <c r="M48" s="8"/>
      <c r="N48" s="8"/>
      <c r="O48" s="19"/>
    </row>
    <row r="49" spans="1:15" ht="12.75" customHeight="1">
      <c r="A49" s="48" t="s">
        <v>259</v>
      </c>
      <c r="B49" s="29" t="s">
        <v>49</v>
      </c>
      <c r="C49" s="16">
        <v>330</v>
      </c>
      <c r="D49" s="16"/>
      <c r="E49" s="16">
        <f t="shared" si="0"/>
        <v>330</v>
      </c>
      <c r="F49" s="16">
        <v>330</v>
      </c>
      <c r="G49" s="16"/>
      <c r="H49" s="8"/>
      <c r="I49" s="8"/>
      <c r="J49" s="8"/>
      <c r="K49" s="8"/>
      <c r="L49" s="8"/>
      <c r="M49" s="8"/>
      <c r="N49" s="8"/>
      <c r="O49" s="19"/>
    </row>
    <row r="50" spans="1:15" ht="12.75" customHeight="1">
      <c r="A50" s="48" t="s">
        <v>260</v>
      </c>
      <c r="B50" s="29" t="s">
        <v>50</v>
      </c>
      <c r="C50" s="16">
        <v>60</v>
      </c>
      <c r="D50" s="16"/>
      <c r="E50" s="16">
        <f t="shared" si="0"/>
        <v>60</v>
      </c>
      <c r="F50" s="16">
        <v>60</v>
      </c>
      <c r="G50" s="16"/>
      <c r="H50" s="8"/>
      <c r="I50" s="8"/>
      <c r="J50" s="8"/>
      <c r="K50" s="8"/>
      <c r="L50" s="8"/>
      <c r="M50" s="8"/>
      <c r="N50" s="8"/>
      <c r="O50" s="19"/>
    </row>
    <row r="51" spans="1:15" ht="12.75" customHeight="1">
      <c r="A51" s="48" t="s">
        <v>261</v>
      </c>
      <c r="B51" s="29" t="s">
        <v>51</v>
      </c>
      <c r="C51" s="16">
        <v>60</v>
      </c>
      <c r="D51" s="16"/>
      <c r="E51" s="16">
        <f t="shared" si="0"/>
        <v>60</v>
      </c>
      <c r="F51" s="16">
        <v>60</v>
      </c>
      <c r="G51" s="16"/>
      <c r="H51" s="8"/>
      <c r="I51" s="8"/>
      <c r="J51" s="8"/>
      <c r="K51" s="8"/>
      <c r="L51" s="8"/>
      <c r="M51" s="8"/>
      <c r="N51" s="8"/>
      <c r="O51" s="19"/>
    </row>
    <row r="52" spans="1:15" ht="12.75" customHeight="1">
      <c r="A52" s="48" t="s">
        <v>262</v>
      </c>
      <c r="B52" s="29" t="s">
        <v>206</v>
      </c>
      <c r="C52" s="16">
        <v>20</v>
      </c>
      <c r="D52" s="16"/>
      <c r="E52" s="16">
        <f t="shared" si="0"/>
        <v>20</v>
      </c>
      <c r="F52" s="16">
        <v>20</v>
      </c>
      <c r="G52" s="16"/>
      <c r="H52" s="8"/>
      <c r="I52" s="8"/>
      <c r="J52" s="8"/>
      <c r="K52" s="8"/>
      <c r="L52" s="8"/>
      <c r="M52" s="8"/>
      <c r="N52" s="8"/>
      <c r="O52" s="19"/>
    </row>
    <row r="53" spans="1:15" ht="12.75" customHeight="1">
      <c r="A53" s="48" t="s">
        <v>263</v>
      </c>
      <c r="B53" s="29" t="s">
        <v>207</v>
      </c>
      <c r="C53" s="16">
        <v>20</v>
      </c>
      <c r="D53" s="16"/>
      <c r="E53" s="16">
        <f t="shared" si="0"/>
        <v>20</v>
      </c>
      <c r="F53" s="16">
        <v>20</v>
      </c>
      <c r="G53" s="16"/>
      <c r="H53" s="8"/>
      <c r="I53" s="8"/>
      <c r="J53" s="8"/>
      <c r="K53" s="8"/>
      <c r="L53" s="8"/>
      <c r="M53" s="8"/>
      <c r="N53" s="8"/>
      <c r="O53" s="19"/>
    </row>
    <row r="54" spans="1:15" ht="12.75" customHeight="1">
      <c r="A54" s="48" t="s">
        <v>264</v>
      </c>
      <c r="B54" s="29" t="s">
        <v>208</v>
      </c>
      <c r="C54" s="16">
        <v>250</v>
      </c>
      <c r="D54" s="16"/>
      <c r="E54" s="16">
        <f t="shared" si="0"/>
        <v>250</v>
      </c>
      <c r="F54" s="16">
        <v>250</v>
      </c>
      <c r="G54" s="16"/>
      <c r="H54" s="8"/>
      <c r="I54" s="8"/>
      <c r="J54" s="8"/>
      <c r="K54" s="8"/>
      <c r="L54" s="8"/>
      <c r="M54" s="8"/>
      <c r="N54" s="8"/>
      <c r="O54" s="19"/>
    </row>
    <row r="55" spans="1:15" ht="12.75" customHeight="1">
      <c r="A55" s="48" t="s">
        <v>265</v>
      </c>
      <c r="B55" s="29" t="s">
        <v>53</v>
      </c>
      <c r="C55" s="16">
        <v>250</v>
      </c>
      <c r="D55" s="16"/>
      <c r="E55" s="16">
        <f t="shared" si="0"/>
        <v>250</v>
      </c>
      <c r="F55" s="16">
        <v>250</v>
      </c>
      <c r="G55" s="16"/>
      <c r="H55" s="8"/>
      <c r="I55" s="8"/>
      <c r="J55" s="8"/>
      <c r="K55" s="8"/>
      <c r="L55" s="8"/>
      <c r="M55" s="8"/>
      <c r="N55" s="8"/>
      <c r="O55" s="19"/>
    </row>
    <row r="56" spans="1:15" ht="12.75" customHeight="1">
      <c r="A56" s="48" t="s">
        <v>266</v>
      </c>
      <c r="B56" s="29" t="s">
        <v>54</v>
      </c>
      <c r="C56" s="16">
        <v>12456.51</v>
      </c>
      <c r="D56" s="16">
        <v>1200.73</v>
      </c>
      <c r="E56" s="16">
        <f t="shared" si="0"/>
        <v>11255.78</v>
      </c>
      <c r="F56" s="16">
        <v>1456.51</v>
      </c>
      <c r="G56" s="16">
        <v>11000</v>
      </c>
      <c r="H56" s="8"/>
      <c r="I56" s="8"/>
      <c r="J56" s="8"/>
      <c r="K56" s="8"/>
      <c r="L56" s="8"/>
      <c r="M56" s="8"/>
      <c r="N56" s="8"/>
      <c r="O56" s="19"/>
    </row>
    <row r="57" spans="1:15" ht="12.75" customHeight="1">
      <c r="A57" s="48" t="s">
        <v>267</v>
      </c>
      <c r="B57" s="29" t="s">
        <v>55</v>
      </c>
      <c r="C57" s="16">
        <v>252.51</v>
      </c>
      <c r="D57" s="16">
        <v>115.29</v>
      </c>
      <c r="E57" s="16">
        <f t="shared" si="0"/>
        <v>137.21999999999997</v>
      </c>
      <c r="F57" s="16">
        <v>252.51</v>
      </c>
      <c r="G57" s="16"/>
      <c r="H57" s="8"/>
      <c r="I57" s="8"/>
      <c r="J57" s="8"/>
      <c r="K57" s="8"/>
      <c r="L57" s="8"/>
      <c r="M57" s="8"/>
      <c r="N57" s="8"/>
      <c r="O57" s="19"/>
    </row>
    <row r="58" spans="1:15" ht="12.75" customHeight="1">
      <c r="A58" s="48" t="s">
        <v>268</v>
      </c>
      <c r="B58" s="29" t="s">
        <v>56</v>
      </c>
      <c r="C58" s="16">
        <v>252.51</v>
      </c>
      <c r="D58" s="16">
        <v>115.29</v>
      </c>
      <c r="E58" s="16">
        <f t="shared" si="0"/>
        <v>137.21999999999997</v>
      </c>
      <c r="F58" s="16">
        <v>252.51</v>
      </c>
      <c r="G58" s="16"/>
      <c r="H58" s="8"/>
      <c r="I58" s="8"/>
      <c r="J58" s="8"/>
      <c r="K58" s="8"/>
      <c r="L58" s="8"/>
      <c r="M58" s="8"/>
      <c r="N58" s="8"/>
      <c r="O58" s="19"/>
    </row>
    <row r="59" spans="1:15" ht="12.75" customHeight="1">
      <c r="A59" s="48" t="s">
        <v>269</v>
      </c>
      <c r="B59" s="29" t="s">
        <v>57</v>
      </c>
      <c r="C59" s="16">
        <v>49</v>
      </c>
      <c r="D59" s="16"/>
      <c r="E59" s="16">
        <f t="shared" si="0"/>
        <v>49</v>
      </c>
      <c r="F59" s="16">
        <v>49</v>
      </c>
      <c r="G59" s="16"/>
      <c r="H59" s="8"/>
      <c r="I59" s="8"/>
      <c r="J59" s="8"/>
      <c r="K59" s="8"/>
      <c r="L59" s="8"/>
      <c r="M59" s="8"/>
      <c r="N59" s="8"/>
      <c r="O59" s="19"/>
    </row>
    <row r="60" spans="1:15" ht="12.75">
      <c r="A60" s="48" t="s">
        <v>270</v>
      </c>
      <c r="B60" s="29" t="s">
        <v>58</v>
      </c>
      <c r="C60" s="16">
        <v>49</v>
      </c>
      <c r="D60" s="16"/>
      <c r="E60" s="16">
        <f t="shared" si="0"/>
        <v>49</v>
      </c>
      <c r="F60" s="16">
        <v>49</v>
      </c>
      <c r="G60" s="16"/>
      <c r="H60" s="19"/>
      <c r="I60" s="19"/>
      <c r="J60" s="19"/>
      <c r="K60" s="19"/>
      <c r="L60" s="19"/>
      <c r="M60" s="19"/>
      <c r="N60" s="19"/>
      <c r="O60" s="19"/>
    </row>
    <row r="61" spans="1:15" ht="24">
      <c r="A61" s="48" t="s">
        <v>271</v>
      </c>
      <c r="B61" s="29" t="s">
        <v>59</v>
      </c>
      <c r="C61" s="16">
        <v>11000</v>
      </c>
      <c r="D61" s="16"/>
      <c r="E61" s="16">
        <f t="shared" si="0"/>
        <v>11000</v>
      </c>
      <c r="F61" s="16">
        <v>0</v>
      </c>
      <c r="G61" s="16">
        <v>11000</v>
      </c>
      <c r="H61" s="19"/>
      <c r="I61" s="19"/>
      <c r="J61" s="19"/>
      <c r="K61" s="19"/>
      <c r="L61" s="19"/>
      <c r="M61" s="19"/>
      <c r="N61" s="19"/>
      <c r="O61" s="19"/>
    </row>
    <row r="62" spans="1:15" ht="12.75">
      <c r="A62" s="48" t="s">
        <v>272</v>
      </c>
      <c r="B62" s="29" t="s">
        <v>60</v>
      </c>
      <c r="C62" s="16">
        <v>300</v>
      </c>
      <c r="D62" s="16"/>
      <c r="E62" s="16">
        <f t="shared" si="0"/>
        <v>300</v>
      </c>
      <c r="F62" s="16">
        <v>0</v>
      </c>
      <c r="G62" s="16">
        <v>300</v>
      </c>
      <c r="H62" s="19"/>
      <c r="I62" s="19"/>
      <c r="J62" s="19"/>
      <c r="K62" s="19"/>
      <c r="L62" s="19"/>
      <c r="M62" s="19"/>
      <c r="N62" s="19"/>
      <c r="O62" s="19"/>
    </row>
    <row r="63" spans="1:15" ht="12.75">
      <c r="A63" s="48" t="s">
        <v>273</v>
      </c>
      <c r="B63" s="29" t="s">
        <v>61</v>
      </c>
      <c r="C63" s="16">
        <v>10700</v>
      </c>
      <c r="D63" s="16"/>
      <c r="E63" s="16">
        <f t="shared" si="0"/>
        <v>10700</v>
      </c>
      <c r="F63" s="16">
        <v>0</v>
      </c>
      <c r="G63" s="16">
        <v>10700</v>
      </c>
      <c r="H63" s="19"/>
      <c r="I63" s="19"/>
      <c r="J63" s="19"/>
      <c r="K63" s="19"/>
      <c r="L63" s="19"/>
      <c r="M63" s="19"/>
      <c r="N63" s="19"/>
      <c r="O63" s="19"/>
    </row>
    <row r="64" spans="1:15" ht="12.75">
      <c r="A64" s="48" t="s">
        <v>274</v>
      </c>
      <c r="B64" s="29" t="s">
        <v>62</v>
      </c>
      <c r="C64" s="16">
        <v>1155</v>
      </c>
      <c r="D64" s="16">
        <v>1085.44</v>
      </c>
      <c r="E64" s="16">
        <f t="shared" si="0"/>
        <v>69.55999999999995</v>
      </c>
      <c r="F64" s="16">
        <v>1155</v>
      </c>
      <c r="G64" s="16"/>
      <c r="H64" s="19"/>
      <c r="I64" s="19"/>
      <c r="J64" s="19"/>
      <c r="K64" s="19"/>
      <c r="L64" s="19"/>
      <c r="M64" s="19"/>
      <c r="N64" s="19"/>
      <c r="O64" s="19"/>
    </row>
    <row r="65" spans="1:15" ht="12.75">
      <c r="A65" s="48" t="s">
        <v>275</v>
      </c>
      <c r="B65" s="29" t="s">
        <v>63</v>
      </c>
      <c r="C65" s="16">
        <v>1155</v>
      </c>
      <c r="D65" s="16">
        <v>1085.44</v>
      </c>
      <c r="E65" s="16">
        <f t="shared" si="0"/>
        <v>69.55999999999995</v>
      </c>
      <c r="F65" s="16">
        <v>1155</v>
      </c>
      <c r="G65" s="16"/>
      <c r="H65" s="19"/>
      <c r="I65" s="19"/>
      <c r="J65" s="19"/>
      <c r="K65" s="19"/>
      <c r="L65" s="19"/>
      <c r="M65" s="19"/>
      <c r="N65" s="19"/>
      <c r="O65" s="19"/>
    </row>
    <row r="66" spans="1:15" ht="12.75">
      <c r="A66" s="48" t="s">
        <v>276</v>
      </c>
      <c r="B66" s="29" t="s">
        <v>64</v>
      </c>
      <c r="C66" s="16">
        <v>139</v>
      </c>
      <c r="D66" s="16"/>
      <c r="E66" s="16">
        <v>139</v>
      </c>
      <c r="F66" s="16">
        <v>139</v>
      </c>
      <c r="G66" s="16"/>
      <c r="H66" s="19"/>
      <c r="I66" s="19"/>
      <c r="J66" s="19"/>
      <c r="K66" s="19"/>
      <c r="L66" s="19"/>
      <c r="M66" s="19"/>
      <c r="N66" s="19"/>
      <c r="O66" s="19"/>
    </row>
    <row r="67" spans="1:15" ht="12.75">
      <c r="A67" s="48" t="s">
        <v>277</v>
      </c>
      <c r="B67" s="29" t="s">
        <v>209</v>
      </c>
      <c r="C67" s="16">
        <v>49</v>
      </c>
      <c r="D67" s="16"/>
      <c r="E67" s="16">
        <v>49</v>
      </c>
      <c r="F67" s="16">
        <v>49</v>
      </c>
      <c r="G67" s="16"/>
      <c r="H67" s="19"/>
      <c r="I67" s="19"/>
      <c r="J67" s="19"/>
      <c r="K67" s="19"/>
      <c r="L67" s="19"/>
      <c r="M67" s="19"/>
      <c r="N67" s="19"/>
      <c r="O67" s="19"/>
    </row>
    <row r="68" spans="1:15" ht="12.75">
      <c r="A68" s="48" t="s">
        <v>278</v>
      </c>
      <c r="B68" s="29" t="s">
        <v>210</v>
      </c>
      <c r="C68" s="16">
        <v>49</v>
      </c>
      <c r="D68" s="16"/>
      <c r="E68" s="16">
        <v>49</v>
      </c>
      <c r="F68" s="16">
        <v>49</v>
      </c>
      <c r="G68" s="16"/>
      <c r="H68" s="19"/>
      <c r="I68" s="19"/>
      <c r="J68" s="19"/>
      <c r="K68" s="19"/>
      <c r="L68" s="19"/>
      <c r="M68" s="19"/>
      <c r="N68" s="19"/>
      <c r="O68" s="19"/>
    </row>
    <row r="69" spans="1:15" ht="12.75">
      <c r="A69" s="48" t="s">
        <v>279</v>
      </c>
      <c r="B69" s="29" t="s">
        <v>211</v>
      </c>
      <c r="C69" s="16">
        <v>30</v>
      </c>
      <c r="D69" s="16"/>
      <c r="E69" s="16">
        <v>30</v>
      </c>
      <c r="F69" s="16">
        <v>30</v>
      </c>
      <c r="G69" s="16"/>
      <c r="H69" s="19"/>
      <c r="I69" s="19"/>
      <c r="J69" s="19"/>
      <c r="K69" s="19"/>
      <c r="L69" s="19"/>
      <c r="M69" s="19"/>
      <c r="N69" s="19"/>
      <c r="O69" s="19"/>
    </row>
    <row r="70" spans="1:15" ht="12.75">
      <c r="A70" s="48" t="s">
        <v>280</v>
      </c>
      <c r="B70" s="29" t="s">
        <v>212</v>
      </c>
      <c r="C70" s="16">
        <v>30</v>
      </c>
      <c r="D70" s="16"/>
      <c r="E70" s="16">
        <v>30</v>
      </c>
      <c r="F70" s="16">
        <v>30</v>
      </c>
      <c r="G70" s="16"/>
      <c r="H70" s="19"/>
      <c r="I70" s="19"/>
      <c r="J70" s="19"/>
      <c r="K70" s="19"/>
      <c r="L70" s="19"/>
      <c r="M70" s="19"/>
      <c r="N70" s="19"/>
      <c r="O70" s="19"/>
    </row>
    <row r="71" spans="1:15" ht="12.75">
      <c r="A71" s="48" t="s">
        <v>281</v>
      </c>
      <c r="B71" s="29" t="s">
        <v>65</v>
      </c>
      <c r="C71" s="16">
        <v>60</v>
      </c>
      <c r="D71" s="16"/>
      <c r="E71" s="16">
        <v>60</v>
      </c>
      <c r="F71" s="16">
        <v>60</v>
      </c>
      <c r="G71" s="16"/>
      <c r="H71" s="19"/>
      <c r="I71" s="19"/>
      <c r="J71" s="19"/>
      <c r="K71" s="19"/>
      <c r="L71" s="19"/>
      <c r="M71" s="19"/>
      <c r="N71" s="19"/>
      <c r="O71" s="19"/>
    </row>
    <row r="72" spans="1:15" ht="24">
      <c r="A72" s="48" t="s">
        <v>282</v>
      </c>
      <c r="B72" s="29" t="s">
        <v>66</v>
      </c>
      <c r="C72" s="16">
        <v>60</v>
      </c>
      <c r="D72" s="16"/>
      <c r="E72" s="16">
        <v>60</v>
      </c>
      <c r="F72" s="16">
        <v>60</v>
      </c>
      <c r="G72" s="16"/>
      <c r="H72" s="19"/>
      <c r="I72" s="19"/>
      <c r="J72" s="19"/>
      <c r="K72" s="19"/>
      <c r="L72" s="19"/>
      <c r="M72" s="19"/>
      <c r="N72" s="19"/>
      <c r="O72" s="19"/>
    </row>
    <row r="73" spans="1:15" ht="12.75">
      <c r="A73" s="48" t="s">
        <v>283</v>
      </c>
      <c r="B73" s="29" t="s">
        <v>67</v>
      </c>
      <c r="C73" s="16">
        <v>20</v>
      </c>
      <c r="D73" s="16"/>
      <c r="E73" s="16">
        <v>20</v>
      </c>
      <c r="F73" s="16">
        <v>20</v>
      </c>
      <c r="G73" s="16"/>
      <c r="H73" s="19"/>
      <c r="I73" s="19"/>
      <c r="J73" s="19"/>
      <c r="K73" s="19"/>
      <c r="L73" s="19"/>
      <c r="M73" s="19"/>
      <c r="N73" s="19"/>
      <c r="O73" s="19"/>
    </row>
    <row r="74" spans="1:15" ht="24">
      <c r="A74" s="48" t="s">
        <v>284</v>
      </c>
      <c r="B74" s="29" t="s">
        <v>68</v>
      </c>
      <c r="C74" s="16">
        <v>20</v>
      </c>
      <c r="D74" s="16"/>
      <c r="E74" s="16">
        <v>20</v>
      </c>
      <c r="F74" s="16">
        <v>20</v>
      </c>
      <c r="G74" s="16"/>
      <c r="H74" s="19"/>
      <c r="I74" s="19"/>
      <c r="J74" s="19"/>
      <c r="K74" s="19"/>
      <c r="L74" s="19"/>
      <c r="M74" s="19"/>
      <c r="N74" s="19"/>
      <c r="O74" s="19"/>
    </row>
    <row r="75" spans="1:15" ht="24">
      <c r="A75" s="48" t="s">
        <v>285</v>
      </c>
      <c r="B75" s="29" t="s">
        <v>69</v>
      </c>
      <c r="C75" s="16">
        <v>20</v>
      </c>
      <c r="D75" s="16"/>
      <c r="E75" s="16">
        <v>20</v>
      </c>
      <c r="F75" s="16">
        <v>20</v>
      </c>
      <c r="G75" s="16"/>
      <c r="H75" s="19"/>
      <c r="I75" s="19"/>
      <c r="J75" s="19"/>
      <c r="K75" s="19"/>
      <c r="L75" s="19"/>
      <c r="M75" s="19"/>
      <c r="N75" s="19"/>
      <c r="O75" s="19"/>
    </row>
    <row r="76" spans="1:15" ht="12.75">
      <c r="A76" s="48" t="s">
        <v>286</v>
      </c>
      <c r="B76" s="29" t="s">
        <v>70</v>
      </c>
      <c r="C76" s="16">
        <v>142.11</v>
      </c>
      <c r="D76" s="16">
        <v>142.11</v>
      </c>
      <c r="E76" s="16">
        <v>0</v>
      </c>
      <c r="F76" s="16">
        <v>142.11</v>
      </c>
      <c r="G76" s="16"/>
      <c r="H76" s="19"/>
      <c r="I76" s="19"/>
      <c r="J76" s="19"/>
      <c r="K76" s="19"/>
      <c r="L76" s="19"/>
      <c r="M76" s="19"/>
      <c r="N76" s="19"/>
      <c r="O76" s="19"/>
    </row>
    <row r="77" spans="1:15" ht="12.75">
      <c r="A77" s="48" t="s">
        <v>287</v>
      </c>
      <c r="B77" s="29" t="s">
        <v>71</v>
      </c>
      <c r="C77" s="16">
        <v>142.11</v>
      </c>
      <c r="D77" s="16"/>
      <c r="E77" s="16">
        <v>0</v>
      </c>
      <c r="F77" s="16">
        <v>142.11</v>
      </c>
      <c r="G77" s="16"/>
      <c r="H77" s="19"/>
      <c r="I77" s="19"/>
      <c r="J77" s="19"/>
      <c r="K77" s="19"/>
      <c r="L77" s="19"/>
      <c r="M77" s="19"/>
      <c r="N77" s="19"/>
      <c r="O77" s="19"/>
    </row>
    <row r="78" spans="1:15" ht="12.75">
      <c r="A78" s="48" t="s">
        <v>288</v>
      </c>
      <c r="B78" s="29" t="s">
        <v>15</v>
      </c>
      <c r="C78" s="16">
        <v>142.11</v>
      </c>
      <c r="D78" s="16">
        <v>142.11</v>
      </c>
      <c r="E78" s="16">
        <v>0</v>
      </c>
      <c r="F78" s="16">
        <v>142.11</v>
      </c>
      <c r="G78" s="16"/>
      <c r="H78" s="19"/>
      <c r="I78" s="19"/>
      <c r="J78" s="19"/>
      <c r="K78" s="19"/>
      <c r="L78" s="19"/>
      <c r="M78" s="19"/>
      <c r="N78" s="19"/>
      <c r="O78" s="19"/>
    </row>
    <row r="79" spans="1:15" ht="12.75">
      <c r="A79" s="48" t="s">
        <v>289</v>
      </c>
      <c r="B79" s="29" t="s">
        <v>213</v>
      </c>
      <c r="C79" s="16">
        <v>29</v>
      </c>
      <c r="D79" s="16"/>
      <c r="E79" s="16">
        <v>29</v>
      </c>
      <c r="F79" s="16">
        <v>29</v>
      </c>
      <c r="G79" s="16"/>
      <c r="H79" s="19"/>
      <c r="I79" s="19"/>
      <c r="J79" s="19"/>
      <c r="K79" s="19"/>
      <c r="L79" s="19"/>
      <c r="M79" s="19"/>
      <c r="N79" s="19"/>
      <c r="O79" s="19"/>
    </row>
    <row r="80" spans="1:15" ht="12.75">
      <c r="A80" s="48" t="s">
        <v>290</v>
      </c>
      <c r="B80" s="29" t="s">
        <v>214</v>
      </c>
      <c r="C80" s="16">
        <v>29</v>
      </c>
      <c r="D80" s="16"/>
      <c r="E80" s="16">
        <v>29</v>
      </c>
      <c r="F80" s="16">
        <v>29</v>
      </c>
      <c r="G80" s="16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48" t="s">
        <v>291</v>
      </c>
      <c r="B81" s="29" t="s">
        <v>215</v>
      </c>
      <c r="C81" s="16">
        <v>29</v>
      </c>
      <c r="D81" s="16"/>
      <c r="E81" s="16">
        <v>29</v>
      </c>
      <c r="F81" s="16">
        <v>29</v>
      </c>
      <c r="G81" s="16"/>
      <c r="H81" s="19"/>
      <c r="I81" s="19"/>
      <c r="J81" s="19"/>
      <c r="K81" s="19"/>
      <c r="L81" s="19"/>
      <c r="M81" s="19"/>
      <c r="N81" s="19"/>
      <c r="O81" s="19"/>
    </row>
  </sheetData>
  <sheetProtection/>
  <mergeCells count="18">
    <mergeCell ref="A1:O1"/>
    <mergeCell ref="F3:H3"/>
    <mergeCell ref="J3:N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4:J5"/>
    <mergeCell ref="K4:K5"/>
    <mergeCell ref="L4:L5"/>
    <mergeCell ref="M4:M5"/>
    <mergeCell ref="N4:N5"/>
    <mergeCell ref="O3:O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showGridLines="0" workbookViewId="0" topLeftCell="A1">
      <selection activeCell="A7" sqref="A7"/>
    </sheetView>
  </sheetViews>
  <sheetFormatPr defaultColWidth="9.140625" defaultRowHeight="12.75"/>
  <cols>
    <col min="1" max="6" width="28.57421875" style="0" customWidth="1"/>
    <col min="7" max="7" width="8.00390625" style="0" customWidth="1"/>
  </cols>
  <sheetData>
    <row r="1" spans="1:6" ht="30" customHeight="1">
      <c r="A1" s="74" t="s">
        <v>160</v>
      </c>
      <c r="B1" s="74"/>
      <c r="C1" s="74"/>
      <c r="D1" s="74"/>
      <c r="E1" s="74"/>
      <c r="F1" s="74"/>
    </row>
    <row r="2" spans="1:6" ht="15" customHeight="1">
      <c r="A2" s="2" t="s">
        <v>197</v>
      </c>
      <c r="B2" s="1"/>
      <c r="C2" s="1"/>
      <c r="D2" s="1"/>
      <c r="E2" s="1"/>
      <c r="F2" s="2" t="s">
        <v>1</v>
      </c>
    </row>
    <row r="3" spans="1:6" ht="15" customHeight="1">
      <c r="A3" s="83" t="s">
        <v>161</v>
      </c>
      <c r="B3" s="83" t="s">
        <v>162</v>
      </c>
      <c r="C3" s="83" t="s">
        <v>163</v>
      </c>
      <c r="D3" s="83"/>
      <c r="E3" s="83"/>
      <c r="F3" s="83" t="s">
        <v>164</v>
      </c>
    </row>
    <row r="4" spans="1:6" ht="15" customHeight="1">
      <c r="A4" s="83"/>
      <c r="B4" s="83"/>
      <c r="C4" s="3" t="s">
        <v>98</v>
      </c>
      <c r="D4" s="3" t="s">
        <v>165</v>
      </c>
      <c r="E4" s="3" t="s">
        <v>166</v>
      </c>
      <c r="F4" s="83"/>
    </row>
    <row r="5" spans="1:6" ht="15" customHeight="1">
      <c r="A5" s="10">
        <v>13</v>
      </c>
      <c r="B5" s="10">
        <v>0</v>
      </c>
      <c r="C5" s="10">
        <v>0</v>
      </c>
      <c r="D5" s="10">
        <v>0</v>
      </c>
      <c r="E5" s="10">
        <v>0</v>
      </c>
      <c r="F5" s="11">
        <v>13</v>
      </c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5">
    <mergeCell ref="A1:F1"/>
    <mergeCell ref="C3:E3"/>
    <mergeCell ref="A3:A4"/>
    <mergeCell ref="B3:B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6"/>
  <sheetViews>
    <sheetView showGridLines="0" showZeros="0" workbookViewId="0" topLeftCell="A1">
      <selection activeCell="D47" sqref="D47:D77"/>
    </sheetView>
  </sheetViews>
  <sheetFormatPr defaultColWidth="9.140625" defaultRowHeight="12.75"/>
  <cols>
    <col min="1" max="1" width="28.57421875" style="0" customWidth="1"/>
    <col min="2" max="2" width="14.00390625" style="0" customWidth="1"/>
    <col min="3" max="3" width="13.57421875" style="0" customWidth="1"/>
    <col min="4" max="4" width="12.140625" style="0" customWidth="1"/>
    <col min="5" max="5" width="11.421875" style="0" customWidth="1"/>
    <col min="6" max="6" width="10.8515625" style="0" customWidth="1"/>
    <col min="7" max="7" width="13.28125" style="0" customWidth="1"/>
    <col min="8" max="8" width="12.140625" style="0" customWidth="1"/>
    <col min="9" max="9" width="11.8515625" style="0" customWidth="1"/>
    <col min="10" max="10" width="9.421875" style="0" customWidth="1"/>
    <col min="11" max="11" width="12.28125" style="0" customWidth="1"/>
    <col min="12" max="12" width="8.00390625" style="0" customWidth="1"/>
  </cols>
  <sheetData>
    <row r="1" spans="1:11" ht="30" customHeight="1">
      <c r="A1" s="74" t="s">
        <v>167</v>
      </c>
      <c r="B1" s="74"/>
      <c r="C1" s="75"/>
      <c r="D1" s="75"/>
      <c r="E1" s="75"/>
      <c r="F1" s="75"/>
      <c r="G1" s="75"/>
      <c r="H1" s="75"/>
      <c r="I1" s="75"/>
      <c r="J1" s="75"/>
      <c r="K1" s="75"/>
    </row>
    <row r="2" spans="1:11" ht="1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 t="s">
        <v>1</v>
      </c>
    </row>
    <row r="3" spans="1:11" ht="15" customHeight="1">
      <c r="A3" s="83" t="s">
        <v>168</v>
      </c>
      <c r="B3" s="83" t="s">
        <v>169</v>
      </c>
      <c r="C3" s="83" t="s">
        <v>94</v>
      </c>
      <c r="D3" s="87" t="s">
        <v>170</v>
      </c>
      <c r="E3" s="87"/>
      <c r="F3" s="87"/>
      <c r="G3" s="87" t="s">
        <v>171</v>
      </c>
      <c r="H3" s="87"/>
      <c r="I3" s="87"/>
      <c r="J3" s="87" t="s">
        <v>145</v>
      </c>
      <c r="K3" s="87" t="s">
        <v>146</v>
      </c>
    </row>
    <row r="4" spans="1:11" ht="27" customHeight="1">
      <c r="A4" s="83"/>
      <c r="B4" s="83"/>
      <c r="C4" s="83"/>
      <c r="D4" s="4" t="s">
        <v>149</v>
      </c>
      <c r="E4" s="4" t="s">
        <v>150</v>
      </c>
      <c r="F4" s="4" t="s">
        <v>152</v>
      </c>
      <c r="G4" s="4" t="s">
        <v>149</v>
      </c>
      <c r="H4" s="4" t="s">
        <v>150</v>
      </c>
      <c r="I4" s="4" t="s">
        <v>152</v>
      </c>
      <c r="J4" s="87"/>
      <c r="K4" s="87"/>
    </row>
    <row r="5" spans="1:11" ht="15" customHeight="1">
      <c r="A5" s="3" t="s">
        <v>94</v>
      </c>
      <c r="B5" s="5"/>
      <c r="C5" s="54">
        <v>13100</v>
      </c>
      <c r="D5" s="6">
        <v>2100</v>
      </c>
      <c r="E5" s="6">
        <v>11000</v>
      </c>
      <c r="F5" s="5"/>
      <c r="G5" s="6"/>
      <c r="H5" s="5"/>
      <c r="I5" s="5"/>
      <c r="J5" s="5"/>
      <c r="K5" s="5"/>
    </row>
    <row r="6" spans="1:11" ht="15" customHeight="1">
      <c r="A6" s="52" t="s">
        <v>296</v>
      </c>
      <c r="B6" s="5" t="s">
        <v>295</v>
      </c>
      <c r="C6" s="54">
        <v>29</v>
      </c>
      <c r="D6" s="54">
        <v>29</v>
      </c>
      <c r="E6" s="5"/>
      <c r="F6" s="5"/>
      <c r="G6" s="6"/>
      <c r="H6" s="54"/>
      <c r="I6" s="5"/>
      <c r="J6" s="5"/>
      <c r="K6" s="5"/>
    </row>
    <row r="7" spans="1:11" ht="15" customHeight="1">
      <c r="A7" s="52" t="s">
        <v>297</v>
      </c>
      <c r="B7" s="5" t="s">
        <v>295</v>
      </c>
      <c r="C7" s="54">
        <v>30</v>
      </c>
      <c r="D7" s="54">
        <v>30</v>
      </c>
      <c r="E7" s="5"/>
      <c r="F7" s="5"/>
      <c r="G7" s="6"/>
      <c r="H7" s="54"/>
      <c r="I7" s="5"/>
      <c r="J7" s="5"/>
      <c r="K7" s="5"/>
    </row>
    <row r="8" spans="1:11" ht="15" customHeight="1">
      <c r="A8" s="52" t="s">
        <v>298</v>
      </c>
      <c r="B8" s="5" t="s">
        <v>295</v>
      </c>
      <c r="C8" s="54">
        <v>20</v>
      </c>
      <c r="D8" s="54">
        <v>20</v>
      </c>
      <c r="E8" s="5"/>
      <c r="F8" s="5"/>
      <c r="G8" s="6"/>
      <c r="H8" s="54"/>
      <c r="I8" s="5"/>
      <c r="J8" s="5"/>
      <c r="K8" s="5"/>
    </row>
    <row r="9" spans="1:11" ht="15" customHeight="1">
      <c r="A9" s="52" t="s">
        <v>299</v>
      </c>
      <c r="B9" s="5" t="s">
        <v>295</v>
      </c>
      <c r="C9" s="54">
        <v>30</v>
      </c>
      <c r="D9" s="54">
        <v>30</v>
      </c>
      <c r="E9" s="5"/>
      <c r="F9" s="5"/>
      <c r="G9" s="6"/>
      <c r="H9" s="54"/>
      <c r="I9" s="5"/>
      <c r="J9" s="5"/>
      <c r="K9" s="5"/>
    </row>
    <row r="10" spans="1:11" ht="15" customHeight="1">
      <c r="A10" s="52" t="s">
        <v>300</v>
      </c>
      <c r="B10" s="5" t="s">
        <v>295</v>
      </c>
      <c r="C10" s="54">
        <v>5</v>
      </c>
      <c r="D10" s="54">
        <v>5</v>
      </c>
      <c r="E10" s="5"/>
      <c r="F10" s="5"/>
      <c r="G10" s="6"/>
      <c r="H10" s="54"/>
      <c r="I10" s="5"/>
      <c r="J10" s="5"/>
      <c r="K10" s="5"/>
    </row>
    <row r="11" spans="1:11" ht="15" customHeight="1">
      <c r="A11" s="52" t="s">
        <v>301</v>
      </c>
      <c r="B11" s="5" t="s">
        <v>295</v>
      </c>
      <c r="C11" s="54">
        <v>25</v>
      </c>
      <c r="D11" s="54">
        <v>25</v>
      </c>
      <c r="E11" s="5"/>
      <c r="F11" s="5"/>
      <c r="G11" s="6"/>
      <c r="H11" s="54"/>
      <c r="I11" s="5"/>
      <c r="J11" s="5"/>
      <c r="K11" s="5"/>
    </row>
    <row r="12" spans="1:11" ht="33" customHeight="1">
      <c r="A12" s="52" t="s">
        <v>302</v>
      </c>
      <c r="B12" s="5" t="s">
        <v>295</v>
      </c>
      <c r="C12" s="54">
        <v>203.51</v>
      </c>
      <c r="D12" s="54">
        <v>203.51</v>
      </c>
      <c r="E12" s="5"/>
      <c r="F12" s="5"/>
      <c r="G12" s="6"/>
      <c r="H12" s="54"/>
      <c r="I12" s="5"/>
      <c r="J12" s="5"/>
      <c r="K12" s="5"/>
    </row>
    <row r="13" spans="1:11" ht="15" customHeight="1">
      <c r="A13" s="52" t="s">
        <v>303</v>
      </c>
      <c r="B13" s="5" t="s">
        <v>295</v>
      </c>
      <c r="C13" s="54">
        <v>49</v>
      </c>
      <c r="D13" s="54">
        <v>49</v>
      </c>
      <c r="E13" s="5"/>
      <c r="F13" s="5"/>
      <c r="G13" s="6"/>
      <c r="H13" s="54"/>
      <c r="I13" s="5"/>
      <c r="J13" s="5"/>
      <c r="K13" s="5"/>
    </row>
    <row r="14" spans="1:11" ht="15" customHeight="1">
      <c r="A14" s="52" t="s">
        <v>304</v>
      </c>
      <c r="B14" s="5" t="s">
        <v>295</v>
      </c>
      <c r="C14" s="54">
        <v>49</v>
      </c>
      <c r="D14" s="54">
        <v>49</v>
      </c>
      <c r="E14" s="5"/>
      <c r="F14" s="5"/>
      <c r="G14" s="6"/>
      <c r="H14" s="54"/>
      <c r="I14" s="5"/>
      <c r="J14" s="5"/>
      <c r="K14" s="5"/>
    </row>
    <row r="15" spans="1:11" ht="15" customHeight="1">
      <c r="A15" s="52" t="s">
        <v>305</v>
      </c>
      <c r="B15" s="5" t="s">
        <v>295</v>
      </c>
      <c r="C15" s="54">
        <v>45</v>
      </c>
      <c r="D15" s="54">
        <v>45</v>
      </c>
      <c r="E15" s="5"/>
      <c r="F15" s="5"/>
      <c r="G15" s="6"/>
      <c r="H15" s="54"/>
      <c r="I15" s="5"/>
      <c r="J15" s="5"/>
      <c r="K15" s="5"/>
    </row>
    <row r="16" spans="1:11" ht="15" customHeight="1">
      <c r="A16" s="52" t="s">
        <v>306</v>
      </c>
      <c r="B16" s="5" t="s">
        <v>295</v>
      </c>
      <c r="C16" s="54">
        <v>150</v>
      </c>
      <c r="D16" s="5"/>
      <c r="E16" s="54">
        <v>150</v>
      </c>
      <c r="F16" s="5"/>
      <c r="G16" s="6"/>
      <c r="H16" s="54"/>
      <c r="I16" s="5"/>
      <c r="J16" s="5"/>
      <c r="K16" s="5"/>
    </row>
    <row r="17" spans="1:11" ht="15" customHeight="1">
      <c r="A17" s="52" t="s">
        <v>307</v>
      </c>
      <c r="B17" s="5" t="s">
        <v>295</v>
      </c>
      <c r="C17" s="54">
        <v>200</v>
      </c>
      <c r="D17" s="5"/>
      <c r="E17" s="54">
        <v>200</v>
      </c>
      <c r="F17" s="5"/>
      <c r="G17" s="6"/>
      <c r="H17" s="54"/>
      <c r="I17" s="5"/>
      <c r="J17" s="5"/>
      <c r="K17" s="5"/>
    </row>
    <row r="18" spans="1:11" ht="15" customHeight="1">
      <c r="A18" s="52" t="s">
        <v>308</v>
      </c>
      <c r="B18" s="5" t="s">
        <v>295</v>
      </c>
      <c r="C18" s="54">
        <v>300</v>
      </c>
      <c r="D18" s="5"/>
      <c r="E18" s="54">
        <v>300</v>
      </c>
      <c r="F18" s="5"/>
      <c r="G18" s="6"/>
      <c r="H18" s="54"/>
      <c r="I18" s="5"/>
      <c r="J18" s="5"/>
      <c r="K18" s="5"/>
    </row>
    <row r="19" spans="1:11" ht="15" customHeight="1">
      <c r="A19" s="52" t="s">
        <v>309</v>
      </c>
      <c r="B19" s="5" t="s">
        <v>295</v>
      </c>
      <c r="C19" s="54">
        <v>40</v>
      </c>
      <c r="D19" s="5"/>
      <c r="E19" s="54">
        <v>40</v>
      </c>
      <c r="F19" s="5"/>
      <c r="G19" s="6"/>
      <c r="H19" s="54"/>
      <c r="I19" s="5"/>
      <c r="J19" s="5"/>
      <c r="K19" s="5"/>
    </row>
    <row r="20" spans="1:11" ht="15" customHeight="1">
      <c r="A20" s="52" t="s">
        <v>310</v>
      </c>
      <c r="B20" s="5" t="s">
        <v>295</v>
      </c>
      <c r="C20" s="54">
        <v>260</v>
      </c>
      <c r="D20" s="5"/>
      <c r="E20" s="54">
        <v>260</v>
      </c>
      <c r="F20" s="5"/>
      <c r="G20" s="6"/>
      <c r="H20" s="54"/>
      <c r="I20" s="5"/>
      <c r="J20" s="5"/>
      <c r="K20" s="5"/>
    </row>
    <row r="21" spans="1:11" ht="15" customHeight="1">
      <c r="A21" s="52" t="s">
        <v>311</v>
      </c>
      <c r="B21" s="5" t="s">
        <v>295</v>
      </c>
      <c r="C21" s="54">
        <v>130</v>
      </c>
      <c r="D21" s="5"/>
      <c r="E21" s="54">
        <v>130</v>
      </c>
      <c r="F21" s="5"/>
      <c r="G21" s="6"/>
      <c r="H21" s="54"/>
      <c r="I21" s="5"/>
      <c r="J21" s="5"/>
      <c r="K21" s="5"/>
    </row>
    <row r="22" spans="1:11" ht="15" customHeight="1">
      <c r="A22" s="52" t="s">
        <v>312</v>
      </c>
      <c r="B22" s="5" t="s">
        <v>295</v>
      </c>
      <c r="C22" s="54">
        <v>400</v>
      </c>
      <c r="D22" s="5"/>
      <c r="E22" s="54">
        <v>400</v>
      </c>
      <c r="F22" s="5"/>
      <c r="G22" s="6"/>
      <c r="H22" s="54"/>
      <c r="I22" s="5"/>
      <c r="J22" s="5"/>
      <c r="K22" s="5"/>
    </row>
    <row r="23" spans="1:11" ht="15" customHeight="1">
      <c r="A23" s="52" t="s">
        <v>313</v>
      </c>
      <c r="B23" s="5" t="s">
        <v>295</v>
      </c>
      <c r="C23" s="54">
        <v>220</v>
      </c>
      <c r="D23" s="5"/>
      <c r="E23" s="54">
        <v>220</v>
      </c>
      <c r="F23" s="5"/>
      <c r="G23" s="6"/>
      <c r="H23" s="54"/>
      <c r="I23" s="5"/>
      <c r="J23" s="5"/>
      <c r="K23" s="5"/>
    </row>
    <row r="24" spans="1:11" ht="15" customHeight="1">
      <c r="A24" s="52" t="s">
        <v>314</v>
      </c>
      <c r="B24" s="5" t="s">
        <v>295</v>
      </c>
      <c r="C24" s="54">
        <v>49</v>
      </c>
      <c r="D24" s="5"/>
      <c r="E24" s="54">
        <v>49</v>
      </c>
      <c r="F24" s="5"/>
      <c r="G24" s="6"/>
      <c r="H24" s="54"/>
      <c r="I24" s="5"/>
      <c r="J24" s="5"/>
      <c r="K24" s="5"/>
    </row>
    <row r="25" spans="1:11" ht="15" customHeight="1">
      <c r="A25" s="52" t="s">
        <v>315</v>
      </c>
      <c r="B25" s="5" t="s">
        <v>295</v>
      </c>
      <c r="C25" s="54">
        <v>400</v>
      </c>
      <c r="D25" s="5"/>
      <c r="E25" s="54">
        <v>400</v>
      </c>
      <c r="F25" s="5"/>
      <c r="G25" s="6"/>
      <c r="H25" s="54"/>
      <c r="I25" s="5"/>
      <c r="J25" s="5"/>
      <c r="K25" s="5"/>
    </row>
    <row r="26" spans="1:11" ht="15" customHeight="1">
      <c r="A26" s="52" t="s">
        <v>316</v>
      </c>
      <c r="B26" s="5" t="s">
        <v>295</v>
      </c>
      <c r="C26" s="54">
        <v>200</v>
      </c>
      <c r="D26" s="5"/>
      <c r="E26" s="54">
        <v>200</v>
      </c>
      <c r="F26" s="5"/>
      <c r="G26" s="6"/>
      <c r="H26" s="54"/>
      <c r="I26" s="5"/>
      <c r="J26" s="5"/>
      <c r="K26" s="5"/>
    </row>
    <row r="27" spans="1:11" ht="15" customHeight="1">
      <c r="A27" s="52" t="s">
        <v>317</v>
      </c>
      <c r="B27" s="5" t="s">
        <v>295</v>
      </c>
      <c r="C27" s="54">
        <v>200</v>
      </c>
      <c r="D27" s="5"/>
      <c r="E27" s="54">
        <v>200</v>
      </c>
      <c r="F27" s="5"/>
      <c r="G27" s="6"/>
      <c r="H27" s="54"/>
      <c r="I27" s="5"/>
      <c r="J27" s="5"/>
      <c r="K27" s="5"/>
    </row>
    <row r="28" spans="1:11" ht="15" customHeight="1">
      <c r="A28" s="52" t="s">
        <v>318</v>
      </c>
      <c r="B28" s="5" t="s">
        <v>295</v>
      </c>
      <c r="C28" s="54">
        <v>600</v>
      </c>
      <c r="D28" s="5"/>
      <c r="E28" s="54">
        <v>600</v>
      </c>
      <c r="F28" s="5"/>
      <c r="G28" s="6"/>
      <c r="H28" s="54"/>
      <c r="I28" s="5"/>
      <c r="J28" s="5"/>
      <c r="K28" s="5"/>
    </row>
    <row r="29" spans="1:11" ht="15" customHeight="1">
      <c r="A29" s="52" t="s">
        <v>319</v>
      </c>
      <c r="B29" s="5" t="s">
        <v>295</v>
      </c>
      <c r="C29" s="54">
        <v>40</v>
      </c>
      <c r="D29" s="5"/>
      <c r="E29" s="54">
        <v>40</v>
      </c>
      <c r="F29" s="5"/>
      <c r="G29" s="6"/>
      <c r="H29" s="54"/>
      <c r="I29" s="5"/>
      <c r="J29" s="5"/>
      <c r="K29" s="5"/>
    </row>
    <row r="30" spans="1:11" ht="15" customHeight="1">
      <c r="A30" s="52" t="s">
        <v>320</v>
      </c>
      <c r="B30" s="5" t="s">
        <v>295</v>
      </c>
      <c r="C30" s="54">
        <v>650</v>
      </c>
      <c r="D30" s="5"/>
      <c r="E30" s="54">
        <v>650</v>
      </c>
      <c r="F30" s="5"/>
      <c r="G30" s="6"/>
      <c r="H30" s="54"/>
      <c r="I30" s="5"/>
      <c r="J30" s="5"/>
      <c r="K30" s="5"/>
    </row>
    <row r="31" spans="1:11" ht="15" customHeight="1">
      <c r="A31" s="52" t="s">
        <v>321</v>
      </c>
      <c r="B31" s="5" t="s">
        <v>295</v>
      </c>
      <c r="C31" s="54">
        <v>48</v>
      </c>
      <c r="D31" s="5"/>
      <c r="E31" s="54">
        <v>48</v>
      </c>
      <c r="F31" s="5"/>
      <c r="G31" s="6"/>
      <c r="H31" s="54"/>
      <c r="I31" s="5"/>
      <c r="J31" s="5"/>
      <c r="K31" s="5"/>
    </row>
    <row r="32" spans="1:11" ht="15" customHeight="1">
      <c r="A32" s="52" t="s">
        <v>322</v>
      </c>
      <c r="B32" s="5" t="s">
        <v>295</v>
      </c>
      <c r="C32" s="54">
        <v>350</v>
      </c>
      <c r="D32" s="5"/>
      <c r="E32" s="54">
        <v>350</v>
      </c>
      <c r="F32" s="5"/>
      <c r="G32" s="6"/>
      <c r="H32" s="54"/>
      <c r="I32" s="5"/>
      <c r="J32" s="5"/>
      <c r="K32" s="5"/>
    </row>
    <row r="33" spans="1:11" ht="15" customHeight="1">
      <c r="A33" s="52" t="s">
        <v>323</v>
      </c>
      <c r="B33" s="5" t="s">
        <v>295</v>
      </c>
      <c r="C33" s="54">
        <v>250</v>
      </c>
      <c r="D33" s="5"/>
      <c r="E33" s="54">
        <v>250</v>
      </c>
      <c r="F33" s="5"/>
      <c r="G33" s="6"/>
      <c r="H33" s="54"/>
      <c r="I33" s="5"/>
      <c r="J33" s="5"/>
      <c r="K33" s="5"/>
    </row>
    <row r="34" spans="1:11" ht="15" customHeight="1">
      <c r="A34" s="52" t="s">
        <v>324</v>
      </c>
      <c r="B34" s="5" t="s">
        <v>295</v>
      </c>
      <c r="C34" s="54">
        <v>200</v>
      </c>
      <c r="D34" s="5"/>
      <c r="E34" s="54">
        <v>200</v>
      </c>
      <c r="F34" s="5"/>
      <c r="G34" s="6"/>
      <c r="H34" s="54"/>
      <c r="I34" s="5"/>
      <c r="J34" s="5"/>
      <c r="K34" s="5"/>
    </row>
    <row r="35" spans="1:11" ht="15" customHeight="1">
      <c r="A35" s="52" t="s">
        <v>325</v>
      </c>
      <c r="B35" s="5" t="s">
        <v>295</v>
      </c>
      <c r="C35" s="54">
        <v>230</v>
      </c>
      <c r="D35" s="5"/>
      <c r="E35" s="54">
        <v>230</v>
      </c>
      <c r="F35" s="5"/>
      <c r="G35" s="6"/>
      <c r="H35" s="54"/>
      <c r="I35" s="5"/>
      <c r="J35" s="5"/>
      <c r="K35" s="5"/>
    </row>
    <row r="36" spans="1:11" ht="15" customHeight="1">
      <c r="A36" s="52" t="s">
        <v>326</v>
      </c>
      <c r="B36" s="5" t="s">
        <v>295</v>
      </c>
      <c r="C36" s="54">
        <v>300</v>
      </c>
      <c r="D36" s="5"/>
      <c r="E36" s="54">
        <v>300</v>
      </c>
      <c r="F36" s="5"/>
      <c r="G36" s="6"/>
      <c r="H36" s="54"/>
      <c r="I36" s="5"/>
      <c r="J36" s="5"/>
      <c r="K36" s="5"/>
    </row>
    <row r="37" spans="1:11" ht="15" customHeight="1">
      <c r="A37" s="52" t="s">
        <v>327</v>
      </c>
      <c r="B37" s="5" t="s">
        <v>295</v>
      </c>
      <c r="C37" s="54">
        <v>200</v>
      </c>
      <c r="D37" s="5"/>
      <c r="E37" s="54">
        <v>200</v>
      </c>
      <c r="F37" s="5"/>
      <c r="G37" s="6"/>
      <c r="H37" s="54"/>
      <c r="I37" s="5"/>
      <c r="J37" s="5"/>
      <c r="K37" s="5"/>
    </row>
    <row r="38" spans="1:11" ht="15" customHeight="1">
      <c r="A38" s="52" t="s">
        <v>328</v>
      </c>
      <c r="B38" s="5" t="s">
        <v>295</v>
      </c>
      <c r="C38" s="54">
        <v>1500</v>
      </c>
      <c r="D38" s="5"/>
      <c r="E38" s="54">
        <v>1500</v>
      </c>
      <c r="F38" s="5"/>
      <c r="G38" s="6"/>
      <c r="H38" s="54"/>
      <c r="I38" s="5"/>
      <c r="J38" s="5"/>
      <c r="K38" s="5"/>
    </row>
    <row r="39" spans="1:11" ht="15" customHeight="1">
      <c r="A39" s="52" t="s">
        <v>329</v>
      </c>
      <c r="B39" s="5" t="s">
        <v>295</v>
      </c>
      <c r="C39" s="54">
        <v>500</v>
      </c>
      <c r="D39" s="5"/>
      <c r="E39" s="54">
        <v>500</v>
      </c>
      <c r="F39" s="5"/>
      <c r="G39" s="6"/>
      <c r="H39" s="54"/>
      <c r="I39" s="5"/>
      <c r="J39" s="5"/>
      <c r="K39" s="5"/>
    </row>
    <row r="40" spans="1:11" ht="15" customHeight="1">
      <c r="A40" s="52" t="s">
        <v>330</v>
      </c>
      <c r="B40" s="5" t="s">
        <v>295</v>
      </c>
      <c r="C40" s="54">
        <v>450</v>
      </c>
      <c r="D40" s="5"/>
      <c r="E40" s="54">
        <v>450</v>
      </c>
      <c r="F40" s="5"/>
      <c r="G40" s="6"/>
      <c r="H40" s="54"/>
      <c r="I40" s="5"/>
      <c r="J40" s="5"/>
      <c r="K40" s="5"/>
    </row>
    <row r="41" spans="1:11" ht="15" customHeight="1">
      <c r="A41" s="52" t="s">
        <v>331</v>
      </c>
      <c r="B41" s="5" t="s">
        <v>295</v>
      </c>
      <c r="C41" s="54">
        <v>500</v>
      </c>
      <c r="D41" s="5"/>
      <c r="E41" s="54">
        <v>500</v>
      </c>
      <c r="F41" s="5"/>
      <c r="G41" s="6"/>
      <c r="H41" s="54"/>
      <c r="I41" s="5"/>
      <c r="J41" s="5"/>
      <c r="K41" s="5"/>
    </row>
    <row r="42" spans="1:11" ht="15" customHeight="1">
      <c r="A42" s="52" t="s">
        <v>332</v>
      </c>
      <c r="B42" s="5" t="s">
        <v>295</v>
      </c>
      <c r="C42" s="54">
        <v>600</v>
      </c>
      <c r="D42" s="5"/>
      <c r="E42" s="54">
        <v>600</v>
      </c>
      <c r="F42" s="5"/>
      <c r="G42" s="6"/>
      <c r="H42" s="54"/>
      <c r="I42" s="5"/>
      <c r="J42" s="5"/>
      <c r="K42" s="5"/>
    </row>
    <row r="43" spans="1:11" ht="15" customHeight="1">
      <c r="A43" s="52" t="s">
        <v>333</v>
      </c>
      <c r="B43" s="5" t="s">
        <v>295</v>
      </c>
      <c r="C43" s="54">
        <v>370</v>
      </c>
      <c r="D43" s="5"/>
      <c r="E43" s="54">
        <v>370</v>
      </c>
      <c r="F43" s="5"/>
      <c r="G43" s="6"/>
      <c r="H43" s="54"/>
      <c r="I43" s="5"/>
      <c r="J43" s="5"/>
      <c r="K43" s="5"/>
    </row>
    <row r="44" spans="1:11" ht="15" customHeight="1">
      <c r="A44" s="52" t="s">
        <v>334</v>
      </c>
      <c r="B44" s="5" t="s">
        <v>295</v>
      </c>
      <c r="C44" s="54">
        <v>1263</v>
      </c>
      <c r="D44" s="5"/>
      <c r="E44" s="54">
        <v>1263</v>
      </c>
      <c r="F44" s="5"/>
      <c r="G44" s="6"/>
      <c r="H44" s="54"/>
      <c r="I44" s="5"/>
      <c r="J44" s="5"/>
      <c r="K44" s="5"/>
    </row>
    <row r="45" spans="1:11" ht="15" customHeight="1">
      <c r="A45" s="52" t="s">
        <v>335</v>
      </c>
      <c r="B45" s="5" t="s">
        <v>295</v>
      </c>
      <c r="C45" s="54">
        <v>100</v>
      </c>
      <c r="D45" s="5"/>
      <c r="E45" s="54">
        <v>100</v>
      </c>
      <c r="F45" s="5"/>
      <c r="G45" s="6"/>
      <c r="H45" s="54"/>
      <c r="I45" s="5"/>
      <c r="J45" s="5"/>
      <c r="K45" s="5"/>
    </row>
    <row r="46" spans="1:11" ht="15" customHeight="1">
      <c r="A46" s="52" t="s">
        <v>336</v>
      </c>
      <c r="B46" s="5" t="s">
        <v>295</v>
      </c>
      <c r="C46" s="54">
        <v>300</v>
      </c>
      <c r="D46" s="5"/>
      <c r="E46" s="54">
        <v>300</v>
      </c>
      <c r="F46" s="5"/>
      <c r="G46" s="6"/>
      <c r="H46" s="54"/>
      <c r="I46" s="5"/>
      <c r="J46" s="5"/>
      <c r="K46" s="5"/>
    </row>
    <row r="47" spans="1:11" ht="15" customHeight="1">
      <c r="A47" s="52" t="s">
        <v>337</v>
      </c>
      <c r="B47" s="5" t="s">
        <v>295</v>
      </c>
      <c r="C47" s="54">
        <v>49</v>
      </c>
      <c r="D47" s="54">
        <v>49</v>
      </c>
      <c r="E47" s="5"/>
      <c r="F47" s="5"/>
      <c r="G47" s="6"/>
      <c r="H47" s="54"/>
      <c r="I47" s="5"/>
      <c r="J47" s="5"/>
      <c r="K47" s="5"/>
    </row>
    <row r="48" spans="1:11" ht="15" customHeight="1">
      <c r="A48" s="52" t="s">
        <v>338</v>
      </c>
      <c r="B48" s="5" t="s">
        <v>295</v>
      </c>
      <c r="C48" s="54">
        <v>30</v>
      </c>
      <c r="D48" s="54">
        <v>30</v>
      </c>
      <c r="E48" s="5"/>
      <c r="F48" s="5"/>
      <c r="G48" s="6"/>
      <c r="H48" s="54"/>
      <c r="I48" s="5"/>
      <c r="J48" s="5"/>
      <c r="K48" s="5"/>
    </row>
    <row r="49" spans="1:11" ht="15" customHeight="1">
      <c r="A49" s="52" t="s">
        <v>339</v>
      </c>
      <c r="B49" s="5" t="s">
        <v>295</v>
      </c>
      <c r="C49" s="54">
        <v>49</v>
      </c>
      <c r="D49" s="54">
        <v>49</v>
      </c>
      <c r="E49" s="5"/>
      <c r="F49" s="5"/>
      <c r="G49" s="6"/>
      <c r="H49" s="54"/>
      <c r="I49" s="5"/>
      <c r="J49" s="5"/>
      <c r="K49" s="5"/>
    </row>
    <row r="50" spans="1:11" ht="15" customHeight="1">
      <c r="A50" s="52" t="s">
        <v>340</v>
      </c>
      <c r="B50" s="5" t="s">
        <v>295</v>
      </c>
      <c r="C50" s="54">
        <v>60</v>
      </c>
      <c r="D50" s="54">
        <v>60</v>
      </c>
      <c r="E50" s="5"/>
      <c r="F50" s="5"/>
      <c r="G50" s="6"/>
      <c r="H50" s="54"/>
      <c r="I50" s="5"/>
      <c r="J50" s="5"/>
      <c r="K50" s="5"/>
    </row>
    <row r="51" spans="1:11" ht="15" customHeight="1">
      <c r="A51" s="52" t="s">
        <v>341</v>
      </c>
      <c r="B51" s="5" t="s">
        <v>295</v>
      </c>
      <c r="C51" s="54">
        <v>250</v>
      </c>
      <c r="D51" s="54">
        <v>250</v>
      </c>
      <c r="E51" s="5"/>
      <c r="F51" s="5"/>
      <c r="G51" s="6"/>
      <c r="H51" s="54"/>
      <c r="I51" s="5"/>
      <c r="J51" s="5"/>
      <c r="K51" s="5"/>
    </row>
    <row r="52" spans="1:11" ht="15" customHeight="1">
      <c r="A52" s="52" t="s">
        <v>342</v>
      </c>
      <c r="B52" s="5" t="s">
        <v>295</v>
      </c>
      <c r="C52" s="54">
        <v>20</v>
      </c>
      <c r="D52" s="54">
        <v>20</v>
      </c>
      <c r="E52" s="5"/>
      <c r="F52" s="5"/>
      <c r="G52" s="6"/>
      <c r="H52" s="54"/>
      <c r="I52" s="5"/>
      <c r="J52" s="5"/>
      <c r="K52" s="5"/>
    </row>
    <row r="53" spans="1:11" ht="15" customHeight="1">
      <c r="A53" s="52" t="s">
        <v>343</v>
      </c>
      <c r="B53" s="5" t="s">
        <v>295</v>
      </c>
      <c r="C53" s="54">
        <v>60</v>
      </c>
      <c r="D53" s="54">
        <v>60</v>
      </c>
      <c r="E53" s="5"/>
      <c r="F53" s="5"/>
      <c r="G53" s="6"/>
      <c r="H53" s="54"/>
      <c r="I53" s="5"/>
      <c r="J53" s="5"/>
      <c r="K53" s="5"/>
    </row>
    <row r="54" spans="1:11" ht="15" customHeight="1">
      <c r="A54" s="52" t="s">
        <v>344</v>
      </c>
      <c r="B54" s="5" t="s">
        <v>295</v>
      </c>
      <c r="C54" s="54">
        <v>15</v>
      </c>
      <c r="D54" s="54">
        <v>15</v>
      </c>
      <c r="E54" s="5"/>
      <c r="F54" s="5"/>
      <c r="G54" s="6"/>
      <c r="H54" s="54"/>
      <c r="I54" s="5"/>
      <c r="J54" s="5"/>
      <c r="K54" s="5"/>
    </row>
    <row r="55" spans="1:11" ht="15" customHeight="1">
      <c r="A55" s="52" t="s">
        <v>345</v>
      </c>
      <c r="B55" s="5" t="s">
        <v>295</v>
      </c>
      <c r="C55" s="54">
        <v>20</v>
      </c>
      <c r="D55" s="54">
        <v>20</v>
      </c>
      <c r="E55" s="5"/>
      <c r="F55" s="5"/>
      <c r="G55" s="6"/>
      <c r="H55" s="54"/>
      <c r="I55" s="5"/>
      <c r="J55" s="5"/>
      <c r="K55" s="5"/>
    </row>
    <row r="56" spans="1:11" ht="15" customHeight="1">
      <c r="A56" s="52" t="s">
        <v>346</v>
      </c>
      <c r="B56" s="5" t="s">
        <v>295</v>
      </c>
      <c r="C56" s="54">
        <v>16</v>
      </c>
      <c r="D56" s="54">
        <v>16</v>
      </c>
      <c r="E56" s="5"/>
      <c r="F56" s="5"/>
      <c r="G56" s="6"/>
      <c r="H56" s="54"/>
      <c r="I56" s="5"/>
      <c r="J56" s="5"/>
      <c r="K56" s="5"/>
    </row>
    <row r="57" spans="1:11" ht="15" customHeight="1">
      <c r="A57" s="52" t="s">
        <v>347</v>
      </c>
      <c r="B57" s="5" t="s">
        <v>295</v>
      </c>
      <c r="C57" s="54">
        <v>60</v>
      </c>
      <c r="D57" s="54">
        <v>60</v>
      </c>
      <c r="E57" s="5"/>
      <c r="F57" s="5"/>
      <c r="G57" s="6"/>
      <c r="H57" s="54"/>
      <c r="I57" s="5"/>
      <c r="J57" s="5"/>
      <c r="K57" s="5"/>
    </row>
    <row r="58" spans="1:11" ht="15" customHeight="1">
      <c r="A58" s="52" t="s">
        <v>348</v>
      </c>
      <c r="B58" s="5" t="s">
        <v>295</v>
      </c>
      <c r="C58" s="54">
        <v>12</v>
      </c>
      <c r="D58" s="54">
        <v>12</v>
      </c>
      <c r="E58" s="7"/>
      <c r="F58" s="7"/>
      <c r="G58" s="6"/>
      <c r="H58" s="54"/>
      <c r="I58" s="7"/>
      <c r="J58" s="7"/>
      <c r="K58" s="7"/>
    </row>
    <row r="59" spans="1:11" ht="15" customHeight="1">
      <c r="A59" s="52" t="s">
        <v>349</v>
      </c>
      <c r="B59" s="5" t="s">
        <v>295</v>
      </c>
      <c r="C59" s="54">
        <v>13</v>
      </c>
      <c r="D59" s="54">
        <v>13</v>
      </c>
      <c r="E59" s="8"/>
      <c r="F59" s="8"/>
      <c r="G59" s="6"/>
      <c r="H59" s="54"/>
      <c r="I59" s="8"/>
      <c r="J59" s="8"/>
      <c r="K59" s="8"/>
    </row>
    <row r="60" spans="1:11" ht="15" customHeight="1">
      <c r="A60" s="52" t="s">
        <v>350</v>
      </c>
      <c r="B60" s="5" t="s">
        <v>295</v>
      </c>
      <c r="C60" s="54">
        <v>40</v>
      </c>
      <c r="D60" s="54">
        <v>40</v>
      </c>
      <c r="E60" s="8"/>
      <c r="F60" s="8"/>
      <c r="G60" s="6"/>
      <c r="H60" s="54"/>
      <c r="I60" s="8"/>
      <c r="J60" s="8"/>
      <c r="K60" s="8"/>
    </row>
    <row r="61" spans="1:11" ht="15" customHeight="1">
      <c r="A61" s="52" t="s">
        <v>351</v>
      </c>
      <c r="B61" s="5" t="s">
        <v>295</v>
      </c>
      <c r="C61" s="54">
        <v>6.49</v>
      </c>
      <c r="D61" s="54">
        <v>6.49</v>
      </c>
      <c r="E61" s="8"/>
      <c r="F61" s="8"/>
      <c r="G61" s="6"/>
      <c r="H61" s="54"/>
      <c r="I61" s="8"/>
      <c r="J61" s="8"/>
      <c r="K61" s="8"/>
    </row>
    <row r="62" spans="1:11" ht="15" customHeight="1">
      <c r="A62" s="52" t="s">
        <v>352</v>
      </c>
      <c r="B62" s="5" t="s">
        <v>295</v>
      </c>
      <c r="C62" s="54">
        <v>50</v>
      </c>
      <c r="D62" s="54">
        <v>50</v>
      </c>
      <c r="E62" s="8"/>
      <c r="F62" s="8"/>
      <c r="G62" s="6"/>
      <c r="H62" s="54"/>
      <c r="I62" s="8"/>
      <c r="J62" s="8"/>
      <c r="K62" s="8"/>
    </row>
    <row r="63" spans="1:11" ht="15" customHeight="1">
      <c r="A63" s="52" t="s">
        <v>353</v>
      </c>
      <c r="B63" s="5" t="s">
        <v>295</v>
      </c>
      <c r="C63" s="54">
        <v>49</v>
      </c>
      <c r="D63" s="54">
        <v>49</v>
      </c>
      <c r="E63" s="8"/>
      <c r="F63" s="8"/>
      <c r="G63" s="6"/>
      <c r="H63" s="54"/>
      <c r="I63" s="8"/>
      <c r="J63" s="8"/>
      <c r="K63" s="8"/>
    </row>
    <row r="64" spans="1:11" ht="12.75" customHeight="1">
      <c r="A64" s="52" t="s">
        <v>354</v>
      </c>
      <c r="B64" s="5" t="s">
        <v>295</v>
      </c>
      <c r="C64" s="54">
        <v>30</v>
      </c>
      <c r="D64" s="54">
        <v>30</v>
      </c>
      <c r="E64" s="8"/>
      <c r="F64" s="8"/>
      <c r="G64" s="6"/>
      <c r="H64" s="54"/>
      <c r="I64" s="8"/>
      <c r="J64" s="8"/>
      <c r="K64" s="8"/>
    </row>
    <row r="65" spans="1:11" ht="12.75" customHeight="1">
      <c r="A65" s="52" t="s">
        <v>355</v>
      </c>
      <c r="B65" s="5" t="s">
        <v>295</v>
      </c>
      <c r="C65" s="54">
        <v>20</v>
      </c>
      <c r="D65" s="54">
        <v>20</v>
      </c>
      <c r="E65" s="8"/>
      <c r="F65" s="8"/>
      <c r="G65" s="6"/>
      <c r="H65" s="54"/>
      <c r="I65" s="8"/>
      <c r="J65" s="8"/>
      <c r="K65" s="8"/>
    </row>
    <row r="66" spans="1:11" ht="12.75" customHeight="1">
      <c r="A66" s="52" t="s">
        <v>356</v>
      </c>
      <c r="B66" s="5" t="s">
        <v>295</v>
      </c>
      <c r="C66" s="54">
        <v>5</v>
      </c>
      <c r="D66" s="54">
        <v>5</v>
      </c>
      <c r="E66" s="8"/>
      <c r="F66" s="8"/>
      <c r="G66" s="6"/>
      <c r="H66" s="54"/>
      <c r="I66" s="8"/>
      <c r="J66" s="8"/>
      <c r="K66" s="8"/>
    </row>
    <row r="67" spans="1:11" ht="12.75" customHeight="1">
      <c r="A67" s="52" t="s">
        <v>357</v>
      </c>
      <c r="B67" s="5" t="s">
        <v>295</v>
      </c>
      <c r="C67" s="54">
        <v>5</v>
      </c>
      <c r="D67" s="54">
        <v>5</v>
      </c>
      <c r="E67" s="8"/>
      <c r="F67" s="8"/>
      <c r="G67" s="6"/>
      <c r="H67" s="54"/>
      <c r="I67" s="8"/>
      <c r="J67" s="8"/>
      <c r="K67" s="8"/>
    </row>
    <row r="68" spans="1:11" ht="12.75" customHeight="1">
      <c r="A68" s="52" t="s">
        <v>358</v>
      </c>
      <c r="B68" s="5" t="s">
        <v>295</v>
      </c>
      <c r="C68" s="54">
        <v>20</v>
      </c>
      <c r="D68" s="54">
        <v>20</v>
      </c>
      <c r="E68" s="8"/>
      <c r="F68" s="8"/>
      <c r="G68" s="6"/>
      <c r="H68" s="54"/>
      <c r="I68" s="8"/>
      <c r="J68" s="8"/>
      <c r="K68" s="8"/>
    </row>
    <row r="69" spans="1:11" ht="20.25" customHeight="1">
      <c r="A69" s="52" t="s">
        <v>359</v>
      </c>
      <c r="B69" s="5" t="s">
        <v>295</v>
      </c>
      <c r="C69" s="54">
        <v>90</v>
      </c>
      <c r="D69" s="54">
        <v>90</v>
      </c>
      <c r="E69" s="8"/>
      <c r="F69" s="8"/>
      <c r="G69" s="6"/>
      <c r="H69" s="54"/>
      <c r="I69" s="8"/>
      <c r="J69" s="8"/>
      <c r="K69" s="8"/>
    </row>
    <row r="70" spans="1:11" ht="26.25" customHeight="1">
      <c r="A70" s="52" t="s">
        <v>360</v>
      </c>
      <c r="B70" s="5" t="s">
        <v>295</v>
      </c>
      <c r="C70" s="54">
        <v>485</v>
      </c>
      <c r="D70" s="54">
        <v>485</v>
      </c>
      <c r="E70" s="8"/>
      <c r="F70" s="8"/>
      <c r="G70" s="6"/>
      <c r="H70" s="54"/>
      <c r="I70" s="8"/>
      <c r="J70" s="8"/>
      <c r="K70" s="8"/>
    </row>
    <row r="71" spans="1:11" ht="12.75" customHeight="1">
      <c r="A71" s="52" t="s">
        <v>361</v>
      </c>
      <c r="B71" s="5" t="s">
        <v>295</v>
      </c>
      <c r="C71" s="54">
        <v>15</v>
      </c>
      <c r="D71" s="54">
        <v>15</v>
      </c>
      <c r="E71" s="8"/>
      <c r="F71" s="8"/>
      <c r="G71" s="6"/>
      <c r="H71" s="54"/>
      <c r="I71" s="8"/>
      <c r="J71" s="8"/>
      <c r="K71" s="8"/>
    </row>
    <row r="72" spans="1:11" ht="12.75" customHeight="1">
      <c r="A72" s="52" t="s">
        <v>362</v>
      </c>
      <c r="B72" s="5" t="s">
        <v>295</v>
      </c>
      <c r="C72" s="54">
        <v>40</v>
      </c>
      <c r="D72" s="54">
        <v>40</v>
      </c>
      <c r="E72" s="8"/>
      <c r="F72" s="8"/>
      <c r="G72" s="6"/>
      <c r="H72" s="54"/>
      <c r="I72" s="8"/>
      <c r="J72" s="8"/>
      <c r="K72" s="8"/>
    </row>
    <row r="73" spans="1:11" ht="12.75" customHeight="1">
      <c r="A73" s="52" t="s">
        <v>363</v>
      </c>
      <c r="B73" s="5" t="s">
        <v>295</v>
      </c>
      <c r="C73" s="54">
        <v>10</v>
      </c>
      <c r="D73" s="54">
        <v>10</v>
      </c>
      <c r="E73" s="8"/>
      <c r="F73" s="8"/>
      <c r="G73" s="6"/>
      <c r="H73" s="54"/>
      <c r="I73" s="8"/>
      <c r="J73" s="8"/>
      <c r="K73" s="8"/>
    </row>
    <row r="74" spans="1:11" ht="12.75" customHeight="1">
      <c r="A74" s="52" t="s">
        <v>364</v>
      </c>
      <c r="B74" s="5" t="s">
        <v>295</v>
      </c>
      <c r="C74" s="54">
        <v>40</v>
      </c>
      <c r="D74" s="54">
        <v>40</v>
      </c>
      <c r="E74" s="8"/>
      <c r="F74" s="8"/>
      <c r="G74" s="6"/>
      <c r="H74" s="54"/>
      <c r="I74" s="8"/>
      <c r="J74" s="8"/>
      <c r="K74" s="8"/>
    </row>
    <row r="75" spans="1:11" ht="12.75" customHeight="1">
      <c r="A75" s="52" t="s">
        <v>365</v>
      </c>
      <c r="B75" s="5" t="s">
        <v>295</v>
      </c>
      <c r="C75" s="54">
        <v>30</v>
      </c>
      <c r="D75" s="54">
        <v>30</v>
      </c>
      <c r="E75" s="8"/>
      <c r="F75" s="8"/>
      <c r="G75" s="6"/>
      <c r="H75" s="54"/>
      <c r="I75" s="8"/>
      <c r="J75" s="8"/>
      <c r="K75" s="8"/>
    </row>
    <row r="76" spans="1:11" ht="12.75" customHeight="1">
      <c r="A76" s="52" t="s">
        <v>366</v>
      </c>
      <c r="B76" s="5" t="s">
        <v>295</v>
      </c>
      <c r="C76" s="54">
        <v>5</v>
      </c>
      <c r="D76" s="54">
        <v>5</v>
      </c>
      <c r="E76" s="8"/>
      <c r="F76" s="8"/>
      <c r="G76" s="6"/>
      <c r="H76" s="54"/>
      <c r="I76" s="8"/>
      <c r="J76" s="8"/>
      <c r="K76" s="8"/>
    </row>
    <row r="77" spans="1:11" ht="12.75" customHeight="1">
      <c r="A77" s="52" t="s">
        <v>367</v>
      </c>
      <c r="B77" s="53" t="s">
        <v>295</v>
      </c>
      <c r="C77" s="54">
        <v>20</v>
      </c>
      <c r="D77" s="54">
        <v>20</v>
      </c>
      <c r="E77" s="8"/>
      <c r="F77" s="8"/>
      <c r="G77" s="6"/>
      <c r="H77" s="54"/>
      <c r="I77" s="8"/>
      <c r="J77" s="8"/>
      <c r="K77" s="8"/>
    </row>
    <row r="78" spans="3:11" ht="12.75" customHeight="1">
      <c r="C78" s="9"/>
      <c r="D78" s="9"/>
      <c r="E78" s="9"/>
      <c r="F78" s="9"/>
      <c r="G78" s="9"/>
      <c r="H78" s="9"/>
      <c r="I78" s="9"/>
      <c r="J78" s="9"/>
      <c r="K78" s="9"/>
    </row>
    <row r="79" spans="3:11" ht="12.75" customHeight="1">
      <c r="C79" s="9"/>
      <c r="D79" s="9"/>
      <c r="E79" s="9"/>
      <c r="F79" s="9"/>
      <c r="G79" s="9"/>
      <c r="H79" s="9"/>
      <c r="I79" s="9"/>
      <c r="J79" s="9"/>
      <c r="K79" s="9"/>
    </row>
    <row r="80" spans="3:11" ht="12.75" customHeight="1">
      <c r="C80" s="9"/>
      <c r="D80" s="9"/>
      <c r="E80" s="9"/>
      <c r="F80" s="9"/>
      <c r="G80" s="9"/>
      <c r="H80" s="9"/>
      <c r="I80" s="9"/>
      <c r="J80" s="9"/>
      <c r="K80" s="9"/>
    </row>
    <row r="81" spans="3:11" ht="12.75" customHeight="1">
      <c r="C81" s="9"/>
      <c r="D81" s="9"/>
      <c r="E81" s="9"/>
      <c r="F81" s="9"/>
      <c r="G81" s="9"/>
      <c r="H81" s="9"/>
      <c r="I81" s="9"/>
      <c r="J81" s="9"/>
      <c r="K81" s="9"/>
    </row>
    <row r="82" spans="3:11" ht="12.75" customHeight="1">
      <c r="C82" s="9"/>
      <c r="D82" s="9"/>
      <c r="E82" s="9"/>
      <c r="F82" s="9"/>
      <c r="G82" s="9"/>
      <c r="H82" s="9"/>
      <c r="I82" s="9"/>
      <c r="J82" s="9"/>
      <c r="K82" s="9"/>
    </row>
    <row r="83" spans="3:11" ht="12.75" customHeight="1">
      <c r="C83" s="9"/>
      <c r="D83" s="9"/>
      <c r="E83" s="9"/>
      <c r="F83" s="9"/>
      <c r="G83" s="9"/>
      <c r="H83" s="9"/>
      <c r="I83" s="9"/>
      <c r="J83" s="9"/>
      <c r="K83" s="9"/>
    </row>
    <row r="84" spans="3:11" ht="12.75" customHeight="1">
      <c r="C84" s="9"/>
      <c r="D84" s="9"/>
      <c r="E84" s="9"/>
      <c r="F84" s="9"/>
      <c r="G84" s="9"/>
      <c r="H84" s="9"/>
      <c r="I84" s="9"/>
      <c r="J84" s="9"/>
      <c r="K84" s="9"/>
    </row>
    <row r="85" spans="3:11" ht="12.75" customHeight="1">
      <c r="C85" s="9"/>
      <c r="D85" s="9"/>
      <c r="E85" s="9"/>
      <c r="F85" s="9"/>
      <c r="G85" s="9"/>
      <c r="H85" s="9"/>
      <c r="I85" s="9"/>
      <c r="J85" s="9"/>
      <c r="K85" s="9"/>
    </row>
    <row r="86" spans="3:11" ht="12.75" customHeight="1">
      <c r="C86" s="9"/>
      <c r="D86" s="9"/>
      <c r="E86" s="9"/>
      <c r="F86" s="9"/>
      <c r="G86" s="9"/>
      <c r="H86" s="9"/>
      <c r="I86" s="9"/>
      <c r="J86" s="9"/>
      <c r="K86" s="9"/>
    </row>
    <row r="87" spans="3:11" ht="12.75" customHeight="1">
      <c r="C87" s="9"/>
      <c r="D87" s="9"/>
      <c r="E87" s="9"/>
      <c r="F87" s="9"/>
      <c r="G87" s="9"/>
      <c r="H87" s="9"/>
      <c r="I87" s="9"/>
      <c r="J87" s="9"/>
      <c r="K87" s="9"/>
    </row>
    <row r="88" spans="3:11" ht="12.75" customHeight="1">
      <c r="C88" s="9"/>
      <c r="D88" s="9"/>
      <c r="E88" s="9"/>
      <c r="F88" s="9"/>
      <c r="G88" s="9"/>
      <c r="H88" s="9"/>
      <c r="I88" s="9"/>
      <c r="J88" s="9"/>
      <c r="K88" s="9"/>
    </row>
    <row r="89" spans="3:11" ht="12.75" customHeight="1">
      <c r="C89" s="9"/>
      <c r="D89" s="9"/>
      <c r="E89" s="9"/>
      <c r="F89" s="9"/>
      <c r="G89" s="9"/>
      <c r="H89" s="9"/>
      <c r="I89" s="9"/>
      <c r="J89" s="9"/>
      <c r="K89" s="9"/>
    </row>
    <row r="90" spans="3:11" ht="12.75" customHeight="1">
      <c r="C90" s="9"/>
      <c r="D90" s="9"/>
      <c r="E90" s="9"/>
      <c r="F90" s="9"/>
      <c r="G90" s="9"/>
      <c r="H90" s="9"/>
      <c r="I90" s="9"/>
      <c r="J90" s="9"/>
      <c r="K90" s="9"/>
    </row>
    <row r="91" spans="3:11" ht="12.75" customHeight="1">
      <c r="C91" s="9"/>
      <c r="D91" s="9"/>
      <c r="E91" s="9"/>
      <c r="F91" s="9"/>
      <c r="G91" s="9"/>
      <c r="H91" s="9"/>
      <c r="I91" s="9"/>
      <c r="J91" s="9"/>
      <c r="K91" s="9"/>
    </row>
    <row r="92" spans="3:11" ht="12.75" customHeight="1">
      <c r="C92" s="9"/>
      <c r="D92" s="9"/>
      <c r="E92" s="9"/>
      <c r="F92" s="9"/>
      <c r="G92" s="9"/>
      <c r="H92" s="9"/>
      <c r="I92" s="9"/>
      <c r="J92" s="9"/>
      <c r="K92" s="9"/>
    </row>
    <row r="93" spans="3:11" ht="12.75" customHeight="1">
      <c r="C93" s="9"/>
      <c r="D93" s="9"/>
      <c r="E93" s="9"/>
      <c r="F93" s="9"/>
      <c r="G93" s="9"/>
      <c r="H93" s="9"/>
      <c r="I93" s="9"/>
      <c r="J93" s="9"/>
      <c r="K93" s="9"/>
    </row>
    <row r="94" spans="3:11" ht="12.75" customHeight="1">
      <c r="C94" s="9"/>
      <c r="D94" s="9"/>
      <c r="E94" s="9"/>
      <c r="F94" s="9"/>
      <c r="G94" s="9"/>
      <c r="H94" s="9"/>
      <c r="I94" s="9"/>
      <c r="J94" s="9"/>
      <c r="K94" s="9"/>
    </row>
    <row r="95" spans="3:11" ht="12.75" customHeight="1">
      <c r="C95" s="9"/>
      <c r="D95" s="9"/>
      <c r="E95" s="9"/>
      <c r="F95" s="9"/>
      <c r="G95" s="9"/>
      <c r="H95" s="9"/>
      <c r="I95" s="9"/>
      <c r="J95" s="9"/>
      <c r="K95" s="9"/>
    </row>
    <row r="96" spans="3:11" ht="12.75" customHeight="1">
      <c r="C96" s="9"/>
      <c r="D96" s="9"/>
      <c r="E96" s="9"/>
      <c r="F96" s="9"/>
      <c r="G96" s="9"/>
      <c r="H96" s="9"/>
      <c r="I96" s="9"/>
      <c r="J96" s="9"/>
      <c r="K96" s="9"/>
    </row>
  </sheetData>
  <sheetProtection/>
  <mergeCells count="8">
    <mergeCell ref="A1:K1"/>
    <mergeCell ref="D3:F3"/>
    <mergeCell ref="G3:I3"/>
    <mergeCell ref="A3:A4"/>
    <mergeCell ref="B3:B4"/>
    <mergeCell ref="C3:C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dcterms:created xsi:type="dcterms:W3CDTF">2021-02-19T07:34:51Z</dcterms:created>
  <dcterms:modified xsi:type="dcterms:W3CDTF">2021-02-25T08:56:03Z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