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5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项目支出10(一级项目)" sheetId="11" r:id="rId11"/>
    <sheet name="重点项目支出预算表11(一级项目)" sheetId="12" r:id="rId12"/>
  </sheets>
  <definedNames>
    <definedName name="_xlnm.Print_Area" localSheetId="4">'财政拨款收支总表04'!$A$1:$D$70</definedName>
    <definedName name="_xlnm.Print_Area" localSheetId="0">'封面'!$A$1:$B$11</definedName>
    <definedName name="_xlnm.Print_Area" localSheetId="1">'收支总表01'!$A$1:$D$29</definedName>
    <definedName name="_xlnm.Print_Titles" localSheetId="9">'国资预算支出表09'!$1:$6</definedName>
    <definedName name="_xlnm.Print_Titles" localSheetId="6">'基本支出预算表06'!$1:$6</definedName>
    <definedName name="_xlnm.Print_Titles" localSheetId="7">'三公07'!$1:$6</definedName>
    <definedName name="_xlnm.Print_Titles" localSheetId="2">'收入总表02'!$1:$6</definedName>
    <definedName name="_xlnm.Print_Titles" localSheetId="10">'项目支出10(一级项目)'!$1:$7</definedName>
    <definedName name="_xlnm.Print_Titles" localSheetId="5">'一般公共预算表05'!$1:$6</definedName>
    <definedName name="_xlnm.Print_Titles" localSheetId="8">'政府性基金预算表08'!$1:$6</definedName>
    <definedName name="_xlnm.Print_Titles" localSheetId="3">'支出总表03'!$1:$6</definedName>
    <definedName name="_xlnm.Print_Titles" localSheetId="11">'重点项目支出预算表11(一级项目)'!$1:$7</definedName>
  </definedNames>
  <calcPr fullCalcOnLoad="1"/>
</workbook>
</file>

<file path=xl/sharedStrings.xml><?xml version="1.0" encoding="utf-8"?>
<sst xmlns="http://schemas.openxmlformats.org/spreadsheetml/2006/main" count="589" uniqueCount="283">
  <si>
    <t>义乌市2023年部门预算</t>
  </si>
  <si>
    <t>义乌市人民政府廿三里街道办事处</t>
  </si>
  <si>
    <t>表01</t>
  </si>
  <si>
    <t>2023年部门收支预算总表</t>
  </si>
  <si>
    <t>106-义乌市人民政府廿三里街道办事处</t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</si>
  <si>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</si>
  <si>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</si>
  <si>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</si>
  <si>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</si>
  <si>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</si>
  <si>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</si>
  <si>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</si>
  <si>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一般公共服务支出</t>
  </si>
  <si>
    <t>      一般公共预算</t>
  </si>
  <si>
    <t>　政府办公厅（室）及相关机构事务</t>
  </si>
  <si>
    <t>      政府性基金预算</t>
  </si>
  <si>
    <t>　　行政运行</t>
  </si>
  <si>
    <t>      国有资本经营预算</t>
  </si>
  <si>
    <t>社会保障和就业支出</t>
  </si>
  <si>
    <t>二、财政专户管理资金</t>
  </si>
  <si>
    <t>　民政管理事务</t>
  </si>
  <si>
    <t>三、事业收入</t>
  </si>
  <si>
    <t>　　基层政权建设和社区治理</t>
  </si>
  <si>
    <t>四、事业单位经营收入</t>
  </si>
  <si>
    <t>　行政事业单位养老支出</t>
  </si>
  <si>
    <t>五、上级补助收入</t>
  </si>
  <si>
    <t>　　机关事业单位基本养老保险缴费支出</t>
  </si>
  <si>
    <t>六、附属单位上缴收入</t>
  </si>
  <si>
    <t>　　机关事业单位职业年金缴费支出</t>
  </si>
  <si>
    <t>七、其他收入</t>
  </si>
  <si>
    <t>城乡社区支出</t>
  </si>
  <si>
    <t>　其他城乡社区支出</t>
  </si>
  <si>
    <t>　　其他城乡社区支出</t>
  </si>
  <si>
    <t>农林水支出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</si>
  <si>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</si>
  <si>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</si>
  <si>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</si>
  <si>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</si>
  <si>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</si>
  <si>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</si>
  <si>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</si>
  <si>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2023年部门收入预算总表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</si>
  <si>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</si>
  <si>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</si>
  <si>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</si>
  <si>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</si>
  <si>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</si>
  <si>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</si>
  <si>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</si>
  <si>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</si>
  <si>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</si>
  <si>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</si>
  <si>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</si>
  <si>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</si>
  <si>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</si>
  <si>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专户资金结转结余</t>
  </si>
  <si>
    <t>单位资金结转结余</t>
  </si>
  <si>
    <t>**</t>
  </si>
  <si>
    <t>合计</t>
  </si>
  <si>
    <t>　义乌市人民政府廿三里街道办事处</t>
  </si>
  <si>
    <t>表03</t>
  </si>
  <si>
    <t>2023年部门支出预算总表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</si>
  <si>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</si>
  <si>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</si>
  <si>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</si>
  <si>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</si>
  <si>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</si>
  <si>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</si>
  <si>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</si>
  <si>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</si>
  <si>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</si>
  <si>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</si>
  <si>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/>
  </si>
  <si>
    <t>201</t>
  </si>
  <si>
    <t>　20103</t>
  </si>
  <si>
    <t>　　2010301</t>
  </si>
  <si>
    <t>208</t>
  </si>
  <si>
    <t>　20802</t>
  </si>
  <si>
    <t>　　2080208</t>
  </si>
  <si>
    <t>　20805</t>
  </si>
  <si>
    <t>　　2080505</t>
  </si>
  <si>
    <t>　　2080506</t>
  </si>
  <si>
    <t>212</t>
  </si>
  <si>
    <t>　21299</t>
  </si>
  <si>
    <t>　　2129999</t>
  </si>
  <si>
    <t>213</t>
  </si>
  <si>
    <t>表04</t>
  </si>
  <si>
    <t>2023年部门财政拨款收支预算总表</t>
  </si>
  <si>
    <t>    一般公共预算</t>
  </si>
  <si>
    <t>    政府性基金预算</t>
  </si>
  <si>
    <t>    国有资本经营预算</t>
  </si>
  <si>
    <t>表05</t>
  </si>
  <si>
    <t>2023年部门一般公共预算支出表</t>
  </si>
  <si>
    <t>合  计</t>
  </si>
  <si>
    <t>人员经费</t>
  </si>
  <si>
    <t>表06</t>
  </si>
  <si>
    <t>2023年部门一般公共预算基本支出表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</si>
  <si>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</si>
  <si>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</si>
  <si>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</si>
  <si>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</si>
  <si>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</si>
  <si>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</si>
  <si>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</si>
  <si>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</si>
  <si>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</si>
  <si>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</si>
  <si>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</si>
  <si>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</si>
  <si>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</si>
  <si>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</si>
  <si>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</si>
  <si>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</si>
  <si>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</si>
  <si>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</si>
  <si>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</si>
  <si>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</si>
  <si>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</si>
  <si>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</si>
  <si>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</si>
  <si>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</si>
  <si>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</si>
  <si>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</si>
  <si>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</si>
  <si>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</si>
  <si>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</si>
  <si>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</si>
  <si>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</si>
  <si>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</si>
  <si>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</si>
  <si>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</si>
  <si>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</si>
  <si>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</si>
  <si>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</si>
  <si>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</si>
  <si>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</si>
  <si>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</si>
  <si>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</si>
  <si>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</si>
  <si>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表07</t>
  </si>
  <si>
    <t>2023年部门一般公共预算“三公”经费支出表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</si>
  <si>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</si>
  <si>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</si>
  <si>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</si>
  <si>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</si>
  <si>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</si>
  <si>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</si>
  <si>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t>注：不含教学科研人员学术交流因公出国（境）费用</t>
  </si>
  <si>
    <t>表08</t>
  </si>
  <si>
    <t>2023年部门政府性基金预算支出表</t>
  </si>
  <si>
    <t>本年政府性基金预算支出</t>
  </si>
  <si>
    <t>表09</t>
  </si>
  <si>
    <t>2023年部门国有资本经营预算支出表</t>
  </si>
  <si>
    <t>表10</t>
  </si>
  <si>
    <t>2023年部门项目支出预算表</t>
  </si>
  <si>
    <t>项目名称</t>
  </si>
  <si>
    <t>一般公共预算</t>
  </si>
  <si>
    <t>政府性基金</t>
  </si>
  <si>
    <t>单位资金</t>
  </si>
  <si>
    <t>镇街管理</t>
  </si>
  <si>
    <t>2023年部门预算财政拨款重点项目支出预算表（单位不需公开）</t>
  </si>
  <si>
    <t>单位代码</t>
  </si>
  <si>
    <t>一级项目名称</t>
  </si>
  <si>
    <t>财政拨款金额</t>
  </si>
  <si>
    <t>绩效目标</t>
  </si>
  <si>
    <t>106001</t>
  </si>
  <si>
    <t>　106001</t>
  </si>
  <si>
    <t>完成2023年义乌市人民政府廿三里街道办事处预算编制</t>
  </si>
  <si>
    <t xml:space="preserve">    20101</t>
  </si>
  <si>
    <t>人大事务</t>
  </si>
  <si>
    <t>2010199</t>
  </si>
  <si>
    <t>其他人大事务支出</t>
  </si>
  <si>
    <t>2010302</t>
  </si>
  <si>
    <t>一般行政管理事务</t>
  </si>
  <si>
    <t>其他政府办公厅（室）及相关机构事务支出</t>
  </si>
  <si>
    <t>2010507</t>
  </si>
  <si>
    <t>专项普查活动</t>
  </si>
  <si>
    <t>2010599</t>
  </si>
  <si>
    <t>其他统计信息事务支出</t>
  </si>
  <si>
    <t>统计信息事务</t>
  </si>
  <si>
    <t>2010699</t>
  </si>
  <si>
    <t>其他财政事务支出</t>
  </si>
  <si>
    <t>财政事务</t>
  </si>
  <si>
    <t>纪检监察事务</t>
  </si>
  <si>
    <t>2011199</t>
  </si>
  <si>
    <t>其他纪检监察事务支出</t>
  </si>
  <si>
    <t>宣传事务</t>
  </si>
  <si>
    <t>2013399</t>
  </si>
  <si>
    <t>其他宣传事务支出</t>
  </si>
  <si>
    <t>2019999</t>
  </si>
  <si>
    <t>其他一般公共服务支出</t>
  </si>
  <si>
    <t>其他国防支出</t>
  </si>
  <si>
    <t>2039999</t>
  </si>
  <si>
    <t>其他公共安全支出</t>
  </si>
  <si>
    <t>2049999</t>
  </si>
  <si>
    <t>其他文化旅游体育与传媒支出</t>
  </si>
  <si>
    <t>2079999</t>
  </si>
  <si>
    <t>其他人力资源和社会保障管理事务支出</t>
  </si>
  <si>
    <t>2080299</t>
  </si>
  <si>
    <t>其他民政管理事务支出</t>
  </si>
  <si>
    <t>卫生健康支出</t>
  </si>
  <si>
    <t>2100499</t>
  </si>
  <si>
    <t>其他公共卫生支出</t>
  </si>
  <si>
    <t>城乡社区管理事务</t>
  </si>
  <si>
    <t>2120199</t>
  </si>
  <si>
    <t>其他城乡社区管理事务支出</t>
  </si>
  <si>
    <t>国有土地使用权出让收入安排的支出</t>
  </si>
  <si>
    <t>2120802</t>
  </si>
  <si>
    <t>土地开发支出</t>
  </si>
  <si>
    <t>2120803</t>
  </si>
  <si>
    <t>城市建设支出</t>
  </si>
  <si>
    <t>2120804</t>
  </si>
  <si>
    <t>农村基础设施建设支出</t>
  </si>
  <si>
    <t>2120899</t>
  </si>
  <si>
    <t>其他国有土地使用权出让收入安排的支出</t>
  </si>
  <si>
    <t>农业农村</t>
  </si>
  <si>
    <t>2130199</t>
  </si>
  <si>
    <t>其他农业农村支出</t>
  </si>
  <si>
    <t>资源勘探工业信息等支出</t>
  </si>
  <si>
    <t>2159999</t>
  </si>
  <si>
    <t>其他资源勘探工业信息等支出</t>
  </si>
  <si>
    <t>2150899</t>
  </si>
  <si>
    <t>其他支持中小企业发展和管理支出</t>
  </si>
  <si>
    <t>2240299</t>
  </si>
  <si>
    <t>其他消防事务支出</t>
  </si>
  <si>
    <t>消防事务</t>
  </si>
  <si>
    <t xml:space="preserve"> </t>
  </si>
  <si>
    <t>办公设备购置费</t>
  </si>
  <si>
    <t>财政财务工作经费</t>
  </si>
  <si>
    <t>残疾人之家建设</t>
  </si>
  <si>
    <t>城乡居民医保街道配套</t>
  </si>
  <si>
    <t>村级居家养老中心伙食补助（街道补）</t>
  </si>
  <si>
    <t>党建工作经费</t>
  </si>
  <si>
    <t>工资支付周转金</t>
  </si>
  <si>
    <t>公共交通费</t>
  </si>
  <si>
    <t>公共卫生经费</t>
  </si>
  <si>
    <t>雇员及临时人员伙食补助（街道补）</t>
  </si>
  <si>
    <t>雇员及临时人员经费</t>
  </si>
  <si>
    <t>国土工作经费</t>
  </si>
  <si>
    <t>经济发展工作经费</t>
  </si>
  <si>
    <t>经济普查工作经费</t>
  </si>
  <si>
    <t>劳动保障工作经费</t>
  </si>
  <si>
    <t>廉政建设经费</t>
  </si>
  <si>
    <t>民政社会管理、救助经费</t>
  </si>
  <si>
    <t>农村经营管理工作经费</t>
  </si>
  <si>
    <t>人大、政协工作经费</t>
  </si>
  <si>
    <t>人武工作经费</t>
  </si>
  <si>
    <t>社工站运营工作经费</t>
  </si>
  <si>
    <t>社会事业办工作经费</t>
  </si>
  <si>
    <t>社区居委会补助</t>
  </si>
  <si>
    <t>司法工作经费</t>
  </si>
  <si>
    <t>统计工作经费</t>
  </si>
  <si>
    <t>团妇工作经费</t>
  </si>
  <si>
    <t>退役军人专项经费</t>
  </si>
  <si>
    <t>物业管理</t>
  </si>
  <si>
    <t>消防工作经费</t>
  </si>
  <si>
    <t>宣传经费</t>
  </si>
  <si>
    <t>综合信息指挥中心工作经费</t>
  </si>
  <si>
    <t>廿三里街道工作经费</t>
  </si>
  <si>
    <t>廿三里街道会议费</t>
  </si>
  <si>
    <t>廿三里街道培训费</t>
  </si>
  <si>
    <t>城管工作经费</t>
  </si>
  <si>
    <t>创建工作经费</t>
  </si>
  <si>
    <t>灯光亮化工程</t>
  </si>
  <si>
    <t>公建项目</t>
  </si>
  <si>
    <t>环卫保洁经费</t>
  </si>
  <si>
    <t>基础设施养护费</t>
  </si>
  <si>
    <t>建设办工作经费</t>
  </si>
  <si>
    <t>交安设施提升改造</t>
  </si>
  <si>
    <t>路灯照明电费</t>
  </si>
  <si>
    <t>绿化项目</t>
  </si>
  <si>
    <t>美丽乡村建设工程</t>
  </si>
  <si>
    <t>设计、预算、招标代理、审计、工程监理、测绘等费用</t>
  </si>
  <si>
    <t>市政道路提升改造</t>
  </si>
  <si>
    <t>市政配套工程</t>
  </si>
  <si>
    <t>水利工程</t>
  </si>
  <si>
    <t>松材线虫病防控经费</t>
  </si>
  <si>
    <t>土地征用、流转费用</t>
  </si>
  <si>
    <t>违章建筑拆除及建筑垃圾清运</t>
  </si>
  <si>
    <t>消防站设备购置</t>
  </si>
  <si>
    <t>信访工作经费</t>
  </si>
  <si>
    <t>综治工作经费</t>
  </si>
  <si>
    <t>廿三里街道便民服务中心工程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</si>
</sst>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#,##0.00_);[Red]\(#,##0.00\)"/>
    <numFmt numFmtId="186" formatCode="#,##0.00_ ;[Red]\-#,##0.00\ "/>
    <numFmt numFmtId="187" formatCode="#,##0.00_ "/>
  </numFmts>
  <fonts count="62">
    <font>
      <sz val="10"/>
      <name val="Arial"/>
      <family val="2"/>
    </font>
    <font>
      <b/>
      <sz val="26"/>
      <color indexed="8"/>
      <name val="宋体"/>
      <family val="0"/>
    </font>
    <font>
      <sz val="26"/>
      <color indexed="8"/>
      <name val="方正小标宋简体"/>
      <family val="3"/>
    </font>
    <font>
      <sz val="22"/>
      <color indexed="8"/>
      <name val="方正小标宋简体"/>
      <family val="3"/>
    </font>
    <font>
      <sz val="18"/>
      <color indexed="8"/>
      <name val="方正小标宋简体"/>
      <family val="3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0"/>
      <color indexed="8"/>
      <name val="方正书宋_GBK"/>
      <family val="3"/>
    </font>
    <font>
      <sz val="10"/>
      <color indexed="8"/>
      <name val="Calibri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方正小标宋简体"/>
      <family val="3"/>
    </font>
    <font>
      <sz val="22"/>
      <color indexed="8"/>
      <name val="Calibri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2" fontId="7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 wrapText="1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2" fontId="7" fillId="0" borderId="10" xfId="0" applyNumberFormat="1" applyFont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5" fontId="7" fillId="0" borderId="0" xfId="0" applyNumberFormat="1" applyFont="1" applyBorder="1" applyAlignment="1" applyProtection="1">
      <alignment vertical="center" wrapText="1"/>
      <protection/>
    </xf>
    <xf numFmtId="185" fontId="7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185" fontId="7" fillId="0" borderId="0" xfId="0" applyNumberFormat="1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49" fontId="7" fillId="0" borderId="13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184" fontId="7" fillId="0" borderId="10" xfId="0" applyNumberFormat="1" applyFont="1" applyBorder="1" applyAlignment="1" applyProtection="1">
      <alignment horizontal="right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4" xfId="0" applyNumberFormat="1" applyFont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5" fontId="7" fillId="0" borderId="0" xfId="0" applyNumberFormat="1" applyFont="1" applyBorder="1" applyAlignment="1" applyProtection="1">
      <alignment vertical="center" wrapText="1"/>
      <protection/>
    </xf>
    <xf numFmtId="185" fontId="7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center" wrapText="1"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1" fontId="7" fillId="0" borderId="12" xfId="0" applyNumberFormat="1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185" fontId="7" fillId="0" borderId="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center" wrapText="1"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2" fontId="7" fillId="0" borderId="10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5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185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5" fontId="7" fillId="0" borderId="0" xfId="0" applyNumberFormat="1" applyFont="1" applyBorder="1" applyAlignment="1" applyProtection="1">
      <alignment vertical="center" wrapText="1"/>
      <protection/>
    </xf>
    <xf numFmtId="185" fontId="7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center" wrapText="1"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185" fontId="7" fillId="0" borderId="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1" fontId="7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185" fontId="7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2" fontId="7" fillId="0" borderId="10" xfId="0" applyNumberFormat="1" applyFont="1" applyBorder="1" applyAlignment="1" applyProtection="1">
      <alignment horizontal="right" vertical="center"/>
      <protection/>
    </xf>
    <xf numFmtId="40" fontId="15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vertical="center"/>
      <protection/>
    </xf>
    <xf numFmtId="0" fontId="57" fillId="0" borderId="10" xfId="40" applyFont="1" applyBorder="1" applyAlignment="1">
      <alignment horizontal="left" vertical="center" wrapText="1"/>
      <protection/>
    </xf>
    <xf numFmtId="0" fontId="32" fillId="0" borderId="10" xfId="40" applyFont="1" applyBorder="1" applyAlignment="1">
      <alignment horizontal="left" vertical="center" wrapText="1"/>
      <protection/>
    </xf>
    <xf numFmtId="0" fontId="32" fillId="0" borderId="10" xfId="40" applyFont="1" applyBorder="1" applyAlignment="1">
      <alignment horizontal="left" vertical="center" wrapText="1"/>
      <protection/>
    </xf>
    <xf numFmtId="0" fontId="32" fillId="0" borderId="10" xfId="40" applyFont="1" applyBorder="1" applyAlignment="1">
      <alignment horizontal="left" vertical="center" wrapText="1"/>
      <protection/>
    </xf>
    <xf numFmtId="0" fontId="57" fillId="0" borderId="10" xfId="40" applyFont="1" applyBorder="1" applyAlignment="1">
      <alignment horizontal="left" vertical="center" wrapText="1"/>
      <protection/>
    </xf>
    <xf numFmtId="0" fontId="57" fillId="0" borderId="10" xfId="40" applyFont="1" applyBorder="1" applyAlignment="1">
      <alignment horizontal="left" vertical="center" wrapText="1"/>
      <protection/>
    </xf>
    <xf numFmtId="0" fontId="57" fillId="0" borderId="10" xfId="40" applyFont="1" applyBorder="1" applyAlignment="1">
      <alignment horizontal="left" vertical="center" wrapText="1"/>
      <protection/>
    </xf>
    <xf numFmtId="0" fontId="32" fillId="0" borderId="10" xfId="40" applyFont="1" applyBorder="1" applyAlignment="1">
      <alignment horizontal="left" vertical="center" wrapText="1"/>
      <protection/>
    </xf>
    <xf numFmtId="0" fontId="32" fillId="0" borderId="10" xfId="40" applyFont="1" applyBorder="1" applyAlignment="1">
      <alignment horizontal="left" vertical="center" wrapText="1"/>
      <protection/>
    </xf>
    <xf numFmtId="0" fontId="32" fillId="0" borderId="10" xfId="40" applyFont="1" applyBorder="1" applyAlignment="1">
      <alignment horizontal="left" vertical="center" wrapText="1"/>
      <protection/>
    </xf>
    <xf numFmtId="0" fontId="32" fillId="0" borderId="10" xfId="40" applyFont="1" applyBorder="1" applyAlignment="1">
      <alignment horizontal="left" vertical="center" wrapText="1"/>
      <protection/>
    </xf>
    <xf numFmtId="0" fontId="32" fillId="0" borderId="10" xfId="40" applyFont="1" applyBorder="1" applyAlignment="1">
      <alignment horizontal="left" vertical="center" wrapText="1"/>
      <protection/>
    </xf>
    <xf numFmtId="0" fontId="32" fillId="0" borderId="10" xfId="40" applyFont="1" applyBorder="1" applyAlignment="1">
      <alignment horizontal="left" vertical="center" wrapText="1"/>
      <protection/>
    </xf>
    <xf numFmtId="0" fontId="32" fillId="0" borderId="10" xfId="40" applyFont="1" applyBorder="1" applyAlignment="1">
      <alignment horizontal="left" vertical="center" wrapText="1"/>
      <protection/>
    </xf>
    <xf numFmtId="0" fontId="32" fillId="0" borderId="10" xfId="40" applyFont="1" applyBorder="1" applyAlignment="1">
      <alignment horizontal="left" vertical="center" wrapText="1"/>
      <protection/>
    </xf>
    <xf numFmtId="0" fontId="57" fillId="0" borderId="10" xfId="40" applyFont="1" applyBorder="1" applyAlignment="1">
      <alignment horizontal="left" vertical="center" wrapText="1"/>
      <protection/>
    </xf>
    <xf numFmtId="0" fontId="32" fillId="0" borderId="10" xfId="40" applyFont="1" applyBorder="1" applyAlignment="1">
      <alignment horizontal="left" vertical="center" wrapText="1"/>
      <protection/>
    </xf>
    <xf numFmtId="0" fontId="32" fillId="0" borderId="10" xfId="40" applyFont="1" applyBorder="1" applyAlignment="1">
      <alignment horizontal="left" vertical="center" wrapText="1"/>
      <protection/>
    </xf>
    <xf numFmtId="0" fontId="57" fillId="0" borderId="10" xfId="40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32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32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32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32" fillId="0" borderId="10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3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57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32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32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/>
    </xf>
    <xf numFmtId="2" fontId="7" fillId="0" borderId="10" xfId="0" applyNumberFormat="1" applyFont="1" applyBorder="1" applyAlignment="1" applyProtection="1">
      <alignment horizontal="right" vertical="center"/>
      <protection/>
    </xf>
    <xf numFmtId="2" fontId="59" fillId="0" borderId="10" xfId="0" applyNumberFormat="1" applyFont="1" applyBorder="1" applyAlignment="1" applyProtection="1">
      <alignment horizontal="right" vertical="center"/>
      <protection/>
    </xf>
    <xf numFmtId="0" fontId="59" fillId="0" borderId="10" xfId="0" applyFont="1" applyBorder="1" applyAlignment="1" applyProtection="1">
      <alignment vertical="center"/>
      <protection/>
    </xf>
    <xf numFmtId="2" fontId="59" fillId="0" borderId="10" xfId="0" applyNumberFormat="1" applyFont="1" applyBorder="1" applyAlignment="1" applyProtection="1">
      <alignment horizontal="right" vertical="center" wrapText="1"/>
      <protection/>
    </xf>
    <xf numFmtId="49" fontId="59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1" xfId="0" applyNumberFormat="1" applyFont="1" applyBorder="1" applyAlignment="1" applyProtection="1">
      <alignment horizontal="right" vertical="center"/>
      <protection/>
    </xf>
    <xf numFmtId="49" fontId="7" fillId="0" borderId="15" xfId="0" applyNumberFormat="1" applyFont="1" applyBorder="1" applyAlignment="1" applyProtection="1">
      <alignment horizontal="left" vertical="center" wrapText="1"/>
      <protection/>
    </xf>
    <xf numFmtId="2" fontId="7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16" xfId="0" applyBorder="1" applyAlignment="1">
      <alignment/>
    </xf>
    <xf numFmtId="0" fontId="32" fillId="0" borderId="11" xfId="0" applyFont="1" applyBorder="1" applyAlignment="1">
      <alignment horizontal="left" vertical="center" wrapText="1"/>
    </xf>
    <xf numFmtId="184" fontId="7" fillId="0" borderId="11" xfId="0" applyNumberFormat="1" applyFont="1" applyBorder="1" applyAlignment="1" applyProtection="1">
      <alignment horizontal="right" vertical="center"/>
      <protection/>
    </xf>
    <xf numFmtId="184" fontId="7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184" fontId="7" fillId="0" borderId="11" xfId="0" applyNumberFormat="1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2" fontId="7" fillId="0" borderId="16" xfId="0" applyNumberFormat="1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vertical="center" wrapText="1"/>
      <protection/>
    </xf>
    <xf numFmtId="184" fontId="7" fillId="0" borderId="16" xfId="0" applyNumberFormat="1" applyFont="1" applyBorder="1" applyAlignment="1" applyProtection="1">
      <alignment horizontal="right" vertical="center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2" fontId="59" fillId="0" borderId="12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2" fontId="7" fillId="0" borderId="12" xfId="0" applyNumberFormat="1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 wrapText="1"/>
      <protection/>
    </xf>
    <xf numFmtId="2" fontId="7" fillId="0" borderId="15" xfId="0" applyNumberFormat="1" applyFont="1" applyBorder="1" applyAlignment="1" applyProtection="1">
      <alignment vertical="center"/>
      <protection/>
    </xf>
    <xf numFmtId="49" fontId="37" fillId="0" borderId="10" xfId="0" applyNumberFormat="1" applyFont="1" applyFill="1" applyBorder="1" applyAlignment="1">
      <alignment horizontal="left" vertical="center"/>
    </xf>
    <xf numFmtId="0" fontId="60" fillId="0" borderId="10" xfId="40" applyFont="1" applyBorder="1" applyAlignment="1">
      <alignment horizontal="right" vertical="center"/>
      <protection/>
    </xf>
    <xf numFmtId="0" fontId="39" fillId="0" borderId="10" xfId="40" applyFont="1" applyBorder="1" applyAlignment="1">
      <alignment horizontal="center" vertical="center"/>
      <protection/>
    </xf>
    <xf numFmtId="0" fontId="39" fillId="0" borderId="10" xfId="40" applyFont="1" applyBorder="1" applyAlignment="1">
      <alignment horizontal="left" vertical="center"/>
      <protection/>
    </xf>
    <xf numFmtId="0" fontId="39" fillId="0" borderId="10" xfId="40" applyFont="1" applyBorder="1" applyAlignment="1">
      <alignment horizontal="right" vertical="center"/>
      <protection/>
    </xf>
    <xf numFmtId="0" fontId="60" fillId="0" borderId="10" xfId="40" applyFont="1" applyBorder="1" applyAlignment="1">
      <alignment horizontal="center" vertical="center"/>
      <protection/>
    </xf>
    <xf numFmtId="0" fontId="60" fillId="0" borderId="10" xfId="40" applyFont="1" applyBorder="1" applyAlignment="1">
      <alignment horizontal="left" vertical="center"/>
      <protection/>
    </xf>
    <xf numFmtId="0" fontId="39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>
      <alignment horizontal="right" vertical="center"/>
    </xf>
    <xf numFmtId="49" fontId="7" fillId="0" borderId="17" xfId="0" applyNumberFormat="1" applyFont="1" applyBorder="1" applyAlignment="1" applyProtection="1">
      <alignment horizontal="left" vertical="center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2" fontId="7" fillId="0" borderId="12" xfId="0" applyNumberFormat="1" applyFont="1" applyBorder="1" applyAlignment="1" applyProtection="1">
      <alignment horizontal="right" vertical="center"/>
      <protection/>
    </xf>
    <xf numFmtId="49" fontId="7" fillId="0" borderId="16" xfId="0" applyNumberFormat="1" applyFont="1" applyBorder="1" applyAlignment="1" applyProtection="1">
      <alignment horizontal="left" vertical="center"/>
      <protection/>
    </xf>
    <xf numFmtId="0" fontId="57" fillId="0" borderId="16" xfId="0" applyFont="1" applyBorder="1" applyAlignment="1">
      <alignment horizontal="left" vertical="center" wrapText="1"/>
    </xf>
    <xf numFmtId="4" fontId="61" fillId="0" borderId="16" xfId="0" applyNumberFormat="1" applyFont="1" applyBorder="1" applyAlignment="1">
      <alignment horizontal="right" vertical="center"/>
    </xf>
    <xf numFmtId="0" fontId="61" fillId="0" borderId="16" xfId="0" applyFont="1" applyBorder="1" applyAlignment="1">
      <alignment horizontal="right" vertical="center"/>
    </xf>
    <xf numFmtId="2" fontId="7" fillId="0" borderId="16" xfId="0" applyNumberFormat="1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03.28125" style="0" customWidth="1"/>
    <col min="2" max="2" width="9.140625" style="0" customWidth="1"/>
  </cols>
  <sheetData>
    <row r="1" ht="48" customHeight="1">
      <c r="A1" s="1"/>
    </row>
    <row r="2" ht="90.75" customHeight="1">
      <c r="A2" s="2" t="s">
        <v>0</v>
      </c>
    </row>
    <row r="3" ht="22.5" customHeight="1">
      <c r="A3" s="3"/>
    </row>
    <row r="4" ht="67.5" customHeight="1">
      <c r="A4" s="4" t="s">
        <v>1</v>
      </c>
    </row>
    <row r="5" ht="166.5" customHeight="1">
      <c r="A5" s="3"/>
    </row>
    <row r="6" ht="22.5" customHeight="1">
      <c r="A6" s="5"/>
    </row>
    <row r="7" ht="12.75" customHeight="1"/>
    <row r="8" ht="12.75" customHeight="1"/>
    <row r="9" ht="11.25" customHeight="1">
      <c r="A9" s="6"/>
    </row>
    <row r="10" ht="11.25" customHeight="1">
      <c r="A10" s="7"/>
    </row>
    <row r="11" ht="11.25" customHeight="1">
      <c r="A11" s="6"/>
    </row>
  </sheetData>
  <sheetProtection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64.7109375" style="0" customWidth="1"/>
    <col min="3" max="3" width="47.7109375" style="0" customWidth="1"/>
    <col min="4" max="4" width="8.00390625" style="0" customWidth="1"/>
  </cols>
  <sheetData>
    <row r="1" spans="1:3" ht="15" customHeight="1">
      <c r="A1" s="151"/>
      <c r="B1" s="151"/>
      <c r="C1" s="152" t="s">
        <v>151</v>
      </c>
    </row>
    <row r="2" spans="1:3" ht="28.5" customHeight="1">
      <c r="A2" s="203" t="s">
        <v>152</v>
      </c>
      <c r="B2" s="204"/>
      <c r="C2" s="204"/>
    </row>
    <row r="3" spans="1:3" ht="19.5" customHeight="1">
      <c r="A3" s="153" t="s">
        <v>4</v>
      </c>
      <c r="B3" s="154"/>
      <c r="C3" s="155" t="s">
        <v>5</v>
      </c>
    </row>
    <row r="4" spans="1:3" ht="15" customHeight="1">
      <c r="A4" s="205" t="s">
        <v>63</v>
      </c>
      <c r="B4" s="205" t="s">
        <v>64</v>
      </c>
      <c r="C4" s="205" t="s">
        <v>66</v>
      </c>
    </row>
    <row r="5" spans="1:3" ht="15" customHeight="1">
      <c r="A5" s="205"/>
      <c r="B5" s="206"/>
      <c r="C5" s="206"/>
    </row>
    <row r="6" spans="1:3" ht="19.5" customHeight="1">
      <c r="A6" s="156" t="s">
        <v>57</v>
      </c>
      <c r="B6" s="156" t="s">
        <v>57</v>
      </c>
      <c r="C6" s="156">
        <v>1</v>
      </c>
    </row>
    <row r="7" spans="1:3" ht="19.5" customHeight="1">
      <c r="A7" s="157" t="s">
        <v>72</v>
      </c>
      <c r="B7" s="158" t="s">
        <v>58</v>
      </c>
      <c r="C7" s="159"/>
    </row>
    <row r="8" ht="12.75" customHeight="1">
      <c r="B8" s="160"/>
    </row>
  </sheetData>
  <sheetProtection/>
  <mergeCells count="7">
    <mergeCell ref="A2:C2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showZeros="0" zoomScalePageLayoutView="0" workbookViewId="0" topLeftCell="A1">
      <selection activeCell="J12" sqref="J12"/>
    </sheetView>
  </sheetViews>
  <sheetFormatPr defaultColWidth="9.140625" defaultRowHeight="12.75"/>
  <cols>
    <col min="1" max="1" width="37.57421875" style="0" customWidth="1"/>
    <col min="2" max="2" width="33.57421875" style="0" customWidth="1"/>
    <col min="3" max="3" width="15.8515625" style="0" customWidth="1"/>
    <col min="4" max="4" width="16.7109375" style="0" customWidth="1"/>
    <col min="5" max="8" width="12.7109375" style="0" customWidth="1"/>
    <col min="9" max="9" width="9.140625" style="0" customWidth="1"/>
  </cols>
  <sheetData>
    <row r="1" spans="1:8" ht="19.5" customHeight="1">
      <c r="A1" s="161"/>
      <c r="B1" s="161"/>
      <c r="C1" s="161"/>
      <c r="D1" s="161"/>
      <c r="E1" s="161"/>
      <c r="F1" s="161"/>
      <c r="G1" s="161"/>
      <c r="H1" s="162" t="s">
        <v>153</v>
      </c>
    </row>
    <row r="2" spans="1:8" ht="30" customHeight="1">
      <c r="A2" s="210" t="s">
        <v>154</v>
      </c>
      <c r="B2" s="211"/>
      <c r="C2" s="211"/>
      <c r="D2" s="211"/>
      <c r="E2" s="211"/>
      <c r="F2" s="211"/>
      <c r="G2" s="211"/>
      <c r="H2" s="211"/>
    </row>
    <row r="3" spans="1:8" ht="19.5" customHeight="1">
      <c r="A3" s="163" t="s">
        <v>4</v>
      </c>
      <c r="B3" s="164"/>
      <c r="C3" s="164"/>
      <c r="D3" s="164"/>
      <c r="E3" s="164"/>
      <c r="F3" s="164"/>
      <c r="G3" s="164"/>
      <c r="H3" s="165" t="s">
        <v>5</v>
      </c>
    </row>
    <row r="4" spans="1:8" ht="19.5" customHeight="1">
      <c r="A4" s="208" t="s">
        <v>42</v>
      </c>
      <c r="B4" s="209" t="s">
        <v>155</v>
      </c>
      <c r="C4" s="207" t="s">
        <v>43</v>
      </c>
      <c r="D4" s="207" t="s">
        <v>156</v>
      </c>
      <c r="E4" s="207" t="s">
        <v>157</v>
      </c>
      <c r="F4" s="207" t="s">
        <v>48</v>
      </c>
      <c r="G4" s="207" t="s">
        <v>49</v>
      </c>
      <c r="H4" s="207" t="s">
        <v>158</v>
      </c>
    </row>
    <row r="5" spans="1:8" ht="19.5" customHeight="1">
      <c r="A5" s="208"/>
      <c r="B5" s="209"/>
      <c r="C5" s="207"/>
      <c r="D5" s="207"/>
      <c r="E5" s="207"/>
      <c r="F5" s="207"/>
      <c r="G5" s="207"/>
      <c r="H5" s="207"/>
    </row>
    <row r="6" spans="1:8" ht="30" customHeight="1">
      <c r="A6" s="208"/>
      <c r="B6" s="209"/>
      <c r="C6" s="207"/>
      <c r="D6" s="207"/>
      <c r="E6" s="207"/>
      <c r="F6" s="207"/>
      <c r="G6" s="207"/>
      <c r="H6" s="207"/>
    </row>
    <row r="7" spans="1:8" ht="19.5" customHeight="1">
      <c r="A7" s="166" t="s">
        <v>57</v>
      </c>
      <c r="B7" s="166" t="s">
        <v>57</v>
      </c>
      <c r="C7" s="166">
        <v>1</v>
      </c>
      <c r="D7" s="166">
        <v>2</v>
      </c>
      <c r="E7" s="166">
        <v>3</v>
      </c>
      <c r="F7" s="166">
        <v>4</v>
      </c>
      <c r="G7" s="166">
        <v>5</v>
      </c>
      <c r="H7" s="166">
        <v>6</v>
      </c>
    </row>
    <row r="8" spans="1:8" ht="19.5" customHeight="1">
      <c r="A8" s="306" t="s">
        <v>72</v>
      </c>
      <c r="B8" s="307" t="s">
        <v>58</v>
      </c>
      <c r="C8" s="308">
        <f>D8+E8</f>
        <v>195205300</v>
      </c>
      <c r="D8" s="308">
        <f>SUM(D9:D64)</f>
        <v>45205300</v>
      </c>
      <c r="E8" s="308">
        <f>SUM(E9:E64)</f>
        <v>150000000</v>
      </c>
      <c r="F8" s="308"/>
      <c r="G8" s="308"/>
      <c r="H8" s="308"/>
    </row>
    <row r="9" spans="1:8" ht="23.25" customHeight="1">
      <c r="A9" s="309" t="s">
        <v>1</v>
      </c>
      <c r="B9" s="310" t="s">
        <v>227</v>
      </c>
      <c r="C9" s="308">
        <f aca="true" t="shared" si="0" ref="C9:C64">D9+E9</f>
        <v>200000</v>
      </c>
      <c r="D9" s="311">
        <v>200000</v>
      </c>
      <c r="E9" s="312">
        <v>0</v>
      </c>
      <c r="F9" s="313"/>
      <c r="G9" s="313"/>
      <c r="H9" s="313"/>
    </row>
    <row r="10" spans="1:8" ht="23.25" customHeight="1">
      <c r="A10" s="309" t="s">
        <v>1</v>
      </c>
      <c r="B10" s="310" t="s">
        <v>228</v>
      </c>
      <c r="C10" s="308">
        <f t="shared" si="0"/>
        <v>100000</v>
      </c>
      <c r="D10" s="311">
        <v>100000</v>
      </c>
      <c r="E10" s="312">
        <v>0</v>
      </c>
      <c r="F10" s="314"/>
      <c r="G10" s="314"/>
      <c r="H10" s="276"/>
    </row>
    <row r="11" spans="1:8" ht="23.25" customHeight="1">
      <c r="A11" s="309" t="s">
        <v>1</v>
      </c>
      <c r="B11" s="310" t="s">
        <v>229</v>
      </c>
      <c r="C11" s="308">
        <f t="shared" si="0"/>
        <v>500000</v>
      </c>
      <c r="D11" s="312">
        <v>0</v>
      </c>
      <c r="E11" s="311">
        <v>500000</v>
      </c>
      <c r="F11" s="276"/>
      <c r="G11" s="276"/>
      <c r="H11" s="276"/>
    </row>
    <row r="12" spans="1:8" ht="23.25" customHeight="1">
      <c r="A12" s="309" t="s">
        <v>1</v>
      </c>
      <c r="B12" s="310" t="s">
        <v>261</v>
      </c>
      <c r="C12" s="308">
        <f t="shared" si="0"/>
        <v>400000</v>
      </c>
      <c r="D12" s="311">
        <v>400000</v>
      </c>
      <c r="E12" s="312">
        <v>0</v>
      </c>
      <c r="F12" s="276"/>
      <c r="G12" s="276"/>
      <c r="H12" s="276"/>
    </row>
    <row r="13" spans="1:8" ht="23.25" customHeight="1">
      <c r="A13" s="309" t="s">
        <v>1</v>
      </c>
      <c r="B13" s="310" t="s">
        <v>230</v>
      </c>
      <c r="C13" s="308">
        <f t="shared" si="0"/>
        <v>2650000</v>
      </c>
      <c r="D13" s="311">
        <v>2650000</v>
      </c>
      <c r="E13" s="312">
        <v>0</v>
      </c>
      <c r="F13" s="276"/>
      <c r="G13" s="276"/>
      <c r="H13" s="276"/>
    </row>
    <row r="14" spans="1:8" ht="23.25" customHeight="1">
      <c r="A14" s="309" t="s">
        <v>1</v>
      </c>
      <c r="B14" s="310" t="s">
        <v>262</v>
      </c>
      <c r="C14" s="308">
        <f t="shared" si="0"/>
        <v>10000000</v>
      </c>
      <c r="D14" s="312">
        <v>0</v>
      </c>
      <c r="E14" s="311">
        <v>10000000</v>
      </c>
      <c r="F14" s="276"/>
      <c r="G14" s="276"/>
      <c r="H14" s="276"/>
    </row>
    <row r="15" spans="1:8" ht="23.25" customHeight="1">
      <c r="A15" s="309" t="s">
        <v>1</v>
      </c>
      <c r="B15" s="310" t="s">
        <v>231</v>
      </c>
      <c r="C15" s="308">
        <f t="shared" si="0"/>
        <v>1400000</v>
      </c>
      <c r="D15" s="311">
        <v>1400000</v>
      </c>
      <c r="E15" s="312">
        <v>0</v>
      </c>
      <c r="F15" s="276"/>
      <c r="G15" s="276"/>
      <c r="H15" s="276"/>
    </row>
    <row r="16" spans="1:8" ht="23.25" customHeight="1">
      <c r="A16" s="309" t="s">
        <v>1</v>
      </c>
      <c r="B16" s="310" t="s">
        <v>232</v>
      </c>
      <c r="C16" s="308">
        <f t="shared" si="0"/>
        <v>2000000</v>
      </c>
      <c r="D16" s="311">
        <v>2000000</v>
      </c>
      <c r="E16" s="312">
        <v>0</v>
      </c>
      <c r="F16" s="276"/>
      <c r="G16" s="276"/>
      <c r="H16" s="276"/>
    </row>
    <row r="17" spans="1:8" ht="23.25" customHeight="1">
      <c r="A17" s="309" t="s">
        <v>1</v>
      </c>
      <c r="B17" s="310" t="s">
        <v>263</v>
      </c>
      <c r="C17" s="308">
        <f t="shared" si="0"/>
        <v>5000000</v>
      </c>
      <c r="D17" s="312">
        <v>0</v>
      </c>
      <c r="E17" s="311">
        <v>5000000</v>
      </c>
      <c r="F17" s="276"/>
      <c r="G17" s="276"/>
      <c r="H17" s="276"/>
    </row>
    <row r="18" spans="1:8" ht="23.25" customHeight="1">
      <c r="A18" s="309" t="s">
        <v>1</v>
      </c>
      <c r="B18" s="310" t="s">
        <v>233</v>
      </c>
      <c r="C18" s="308">
        <f t="shared" si="0"/>
        <v>490000</v>
      </c>
      <c r="D18" s="311">
        <v>490000</v>
      </c>
      <c r="E18" s="312">
        <v>0</v>
      </c>
      <c r="F18" s="276"/>
      <c r="G18" s="276"/>
      <c r="H18" s="276"/>
    </row>
    <row r="19" spans="1:8" ht="23.25" customHeight="1">
      <c r="A19" s="309" t="s">
        <v>1</v>
      </c>
      <c r="B19" s="310" t="s">
        <v>234</v>
      </c>
      <c r="C19" s="308">
        <f t="shared" si="0"/>
        <v>100000</v>
      </c>
      <c r="D19" s="311">
        <v>100000</v>
      </c>
      <c r="E19" s="312">
        <v>0</v>
      </c>
      <c r="F19" s="276"/>
      <c r="G19" s="276"/>
      <c r="H19" s="276"/>
    </row>
    <row r="20" spans="1:8" ht="23.25" customHeight="1">
      <c r="A20" s="309" t="s">
        <v>1</v>
      </c>
      <c r="B20" s="310" t="s">
        <v>235</v>
      </c>
      <c r="C20" s="308">
        <f t="shared" si="0"/>
        <v>2000000</v>
      </c>
      <c r="D20" s="311">
        <v>2000000</v>
      </c>
      <c r="E20" s="312">
        <v>0</v>
      </c>
      <c r="F20" s="276"/>
      <c r="G20" s="276"/>
      <c r="H20" s="276"/>
    </row>
    <row r="21" spans="1:8" ht="23.25" customHeight="1">
      <c r="A21" s="309" t="s">
        <v>1</v>
      </c>
      <c r="B21" s="310" t="s">
        <v>264</v>
      </c>
      <c r="C21" s="308">
        <f t="shared" si="0"/>
        <v>20000000</v>
      </c>
      <c r="D21" s="312">
        <v>0</v>
      </c>
      <c r="E21" s="311">
        <v>20000000</v>
      </c>
      <c r="F21" s="276"/>
      <c r="G21" s="276"/>
      <c r="H21" s="276"/>
    </row>
    <row r="22" spans="1:8" ht="23.25" customHeight="1">
      <c r="A22" s="309" t="s">
        <v>1</v>
      </c>
      <c r="B22" s="310" t="s">
        <v>236</v>
      </c>
      <c r="C22" s="308">
        <f t="shared" si="0"/>
        <v>2000000</v>
      </c>
      <c r="D22" s="311">
        <v>2000000</v>
      </c>
      <c r="E22" s="312">
        <v>0</v>
      </c>
      <c r="F22" s="276"/>
      <c r="G22" s="276"/>
      <c r="H22" s="276"/>
    </row>
    <row r="23" spans="1:8" ht="23.25" customHeight="1">
      <c r="A23" s="309" t="s">
        <v>1</v>
      </c>
      <c r="B23" s="310" t="s">
        <v>237</v>
      </c>
      <c r="C23" s="308">
        <f t="shared" si="0"/>
        <v>10390000</v>
      </c>
      <c r="D23" s="311">
        <v>10390000</v>
      </c>
      <c r="E23" s="312">
        <v>0</v>
      </c>
      <c r="F23" s="276"/>
      <c r="G23" s="276"/>
      <c r="H23" s="276"/>
    </row>
    <row r="24" spans="1:8" ht="23.25" customHeight="1">
      <c r="A24" s="309" t="s">
        <v>1</v>
      </c>
      <c r="B24" s="310" t="s">
        <v>238</v>
      </c>
      <c r="C24" s="308">
        <f t="shared" si="0"/>
        <v>200000</v>
      </c>
      <c r="D24" s="311">
        <v>200000</v>
      </c>
      <c r="E24" s="312">
        <v>0</v>
      </c>
      <c r="F24" s="276"/>
      <c r="G24" s="276"/>
      <c r="H24" s="276"/>
    </row>
    <row r="25" spans="1:8" ht="23.25" customHeight="1">
      <c r="A25" s="309" t="s">
        <v>1</v>
      </c>
      <c r="B25" s="310" t="s">
        <v>265</v>
      </c>
      <c r="C25" s="308">
        <f t="shared" si="0"/>
        <v>15000000</v>
      </c>
      <c r="D25" s="312">
        <v>0</v>
      </c>
      <c r="E25" s="311">
        <v>15000000</v>
      </c>
      <c r="F25" s="276"/>
      <c r="G25" s="276"/>
      <c r="H25" s="276"/>
    </row>
    <row r="26" spans="1:8" ht="23.25" customHeight="1">
      <c r="A26" s="309" t="s">
        <v>1</v>
      </c>
      <c r="B26" s="310" t="s">
        <v>266</v>
      </c>
      <c r="C26" s="308">
        <f t="shared" si="0"/>
        <v>17100000</v>
      </c>
      <c r="D26" s="312">
        <v>0</v>
      </c>
      <c r="E26" s="311">
        <v>17100000</v>
      </c>
      <c r="F26" s="276"/>
      <c r="G26" s="276"/>
      <c r="H26" s="276"/>
    </row>
    <row r="27" spans="1:8" ht="23.25" customHeight="1">
      <c r="A27" s="309" t="s">
        <v>1</v>
      </c>
      <c r="B27" s="310" t="s">
        <v>267</v>
      </c>
      <c r="C27" s="308">
        <f t="shared" si="0"/>
        <v>200000</v>
      </c>
      <c r="D27" s="311">
        <v>200000</v>
      </c>
      <c r="E27" s="312">
        <v>0</v>
      </c>
      <c r="F27" s="276"/>
      <c r="G27" s="276"/>
      <c r="H27" s="276"/>
    </row>
    <row r="28" spans="1:8" ht="23.25" customHeight="1">
      <c r="A28" s="309" t="s">
        <v>1</v>
      </c>
      <c r="B28" s="310" t="s">
        <v>268</v>
      </c>
      <c r="C28" s="308">
        <f t="shared" si="0"/>
        <v>10000000</v>
      </c>
      <c r="D28" s="312">
        <v>0</v>
      </c>
      <c r="E28" s="311">
        <v>10000000</v>
      </c>
      <c r="F28" s="276"/>
      <c r="G28" s="276"/>
      <c r="H28" s="276"/>
    </row>
    <row r="29" spans="1:8" ht="23.25" customHeight="1">
      <c r="A29" s="309" t="s">
        <v>1</v>
      </c>
      <c r="B29" s="310" t="s">
        <v>239</v>
      </c>
      <c r="C29" s="308">
        <f t="shared" si="0"/>
        <v>200000</v>
      </c>
      <c r="D29" s="311">
        <v>200000</v>
      </c>
      <c r="E29" s="312">
        <v>0</v>
      </c>
      <c r="F29" s="276"/>
      <c r="G29" s="276"/>
      <c r="H29" s="276"/>
    </row>
    <row r="30" spans="1:8" ht="23.25" customHeight="1">
      <c r="A30" s="309" t="s">
        <v>1</v>
      </c>
      <c r="B30" s="310" t="s">
        <v>240</v>
      </c>
      <c r="C30" s="308">
        <f t="shared" si="0"/>
        <v>1500000</v>
      </c>
      <c r="D30" s="311">
        <v>1500000</v>
      </c>
      <c r="E30" s="312">
        <v>0</v>
      </c>
      <c r="F30" s="276"/>
      <c r="G30" s="276"/>
      <c r="H30" s="276"/>
    </row>
    <row r="31" spans="1:8" ht="23.25" customHeight="1">
      <c r="A31" s="309" t="s">
        <v>1</v>
      </c>
      <c r="B31" s="310" t="s">
        <v>241</v>
      </c>
      <c r="C31" s="308">
        <f t="shared" si="0"/>
        <v>100000</v>
      </c>
      <c r="D31" s="311">
        <v>100000</v>
      </c>
      <c r="E31" s="312">
        <v>0</v>
      </c>
      <c r="F31" s="276"/>
      <c r="G31" s="276"/>
      <c r="H31" s="276"/>
    </row>
    <row r="32" spans="1:8" ht="23.25" customHeight="1">
      <c r="A32" s="309" t="s">
        <v>1</v>
      </c>
      <c r="B32" s="310" t="s">
        <v>242</v>
      </c>
      <c r="C32" s="308">
        <f t="shared" si="0"/>
        <v>200000</v>
      </c>
      <c r="D32" s="311">
        <v>200000</v>
      </c>
      <c r="E32" s="312">
        <v>0</v>
      </c>
      <c r="F32" s="276"/>
      <c r="G32" s="276"/>
      <c r="H32" s="276"/>
    </row>
    <row r="33" spans="1:8" ht="23.25" customHeight="1">
      <c r="A33" s="309" t="s">
        <v>1</v>
      </c>
      <c r="B33" s="310" t="s">
        <v>269</v>
      </c>
      <c r="C33" s="308">
        <f t="shared" si="0"/>
        <v>5000000</v>
      </c>
      <c r="D33" s="312">
        <v>0</v>
      </c>
      <c r="E33" s="311">
        <v>5000000</v>
      </c>
      <c r="F33" s="276"/>
      <c r="G33" s="276"/>
      <c r="H33" s="276"/>
    </row>
    <row r="34" spans="1:8" ht="23.25" customHeight="1">
      <c r="A34" s="309" t="s">
        <v>1</v>
      </c>
      <c r="B34" s="310" t="s">
        <v>270</v>
      </c>
      <c r="C34" s="308">
        <f t="shared" si="0"/>
        <v>10000000</v>
      </c>
      <c r="D34" s="312">
        <v>0</v>
      </c>
      <c r="E34" s="311">
        <v>10000000</v>
      </c>
      <c r="F34" s="276"/>
      <c r="G34" s="276"/>
      <c r="H34" s="276"/>
    </row>
    <row r="35" spans="1:8" ht="23.25" customHeight="1">
      <c r="A35" s="309" t="s">
        <v>1</v>
      </c>
      <c r="B35" s="310" t="s">
        <v>271</v>
      </c>
      <c r="C35" s="308">
        <f t="shared" si="0"/>
        <v>7000000</v>
      </c>
      <c r="D35" s="312">
        <v>0</v>
      </c>
      <c r="E35" s="311">
        <v>7000000</v>
      </c>
      <c r="F35" s="276"/>
      <c r="G35" s="276"/>
      <c r="H35" s="276"/>
    </row>
    <row r="36" spans="1:8" ht="23.25" customHeight="1">
      <c r="A36" s="309" t="s">
        <v>1</v>
      </c>
      <c r="B36" s="310" t="s">
        <v>243</v>
      </c>
      <c r="C36" s="308">
        <f t="shared" si="0"/>
        <v>400000</v>
      </c>
      <c r="D36" s="311">
        <v>400000</v>
      </c>
      <c r="E36" s="312">
        <v>0</v>
      </c>
      <c r="F36" s="276"/>
      <c r="G36" s="276"/>
      <c r="H36" s="276"/>
    </row>
    <row r="37" spans="1:8" ht="23.25" customHeight="1">
      <c r="A37" s="309" t="s">
        <v>1</v>
      </c>
      <c r="B37" s="310" t="s">
        <v>244</v>
      </c>
      <c r="C37" s="308">
        <f t="shared" si="0"/>
        <v>200000</v>
      </c>
      <c r="D37" s="311">
        <v>200000</v>
      </c>
      <c r="E37" s="312">
        <v>0</v>
      </c>
      <c r="F37" s="276"/>
      <c r="G37" s="276"/>
      <c r="H37" s="276"/>
    </row>
    <row r="38" spans="1:8" ht="23.25" customHeight="1">
      <c r="A38" s="309" t="s">
        <v>1</v>
      </c>
      <c r="B38" s="310" t="s">
        <v>245</v>
      </c>
      <c r="C38" s="308">
        <f t="shared" si="0"/>
        <v>200000</v>
      </c>
      <c r="D38" s="311">
        <v>200000</v>
      </c>
      <c r="E38" s="312">
        <v>0</v>
      </c>
      <c r="F38" s="276"/>
      <c r="G38" s="276"/>
      <c r="H38" s="276"/>
    </row>
    <row r="39" spans="1:8" ht="23.25" customHeight="1">
      <c r="A39" s="309" t="s">
        <v>1</v>
      </c>
      <c r="B39" s="310" t="s">
        <v>246</v>
      </c>
      <c r="C39" s="308">
        <f t="shared" si="0"/>
        <v>300000</v>
      </c>
      <c r="D39" s="311">
        <v>300000</v>
      </c>
      <c r="E39" s="312">
        <v>0</v>
      </c>
      <c r="F39" s="276"/>
      <c r="G39" s="276"/>
      <c r="H39" s="276"/>
    </row>
    <row r="40" spans="1:8" ht="23.25" customHeight="1">
      <c r="A40" s="309" t="s">
        <v>1</v>
      </c>
      <c r="B40" s="310" t="s">
        <v>247</v>
      </c>
      <c r="C40" s="308">
        <f t="shared" si="0"/>
        <v>200000</v>
      </c>
      <c r="D40" s="311">
        <v>200000</v>
      </c>
      <c r="E40" s="312">
        <v>0</v>
      </c>
      <c r="F40" s="276"/>
      <c r="G40" s="276"/>
      <c r="H40" s="276"/>
    </row>
    <row r="41" spans="1:8" ht="23.25" customHeight="1">
      <c r="A41" s="309" t="s">
        <v>1</v>
      </c>
      <c r="B41" s="310" t="s">
        <v>248</v>
      </c>
      <c r="C41" s="308">
        <f t="shared" si="0"/>
        <v>1000000</v>
      </c>
      <c r="D41" s="311">
        <v>1000000</v>
      </c>
      <c r="E41" s="312">
        <v>0</v>
      </c>
      <c r="F41" s="276"/>
      <c r="G41" s="276"/>
      <c r="H41" s="276"/>
    </row>
    <row r="42" spans="1:8" ht="23.25" customHeight="1">
      <c r="A42" s="309" t="s">
        <v>1</v>
      </c>
      <c r="B42" s="310" t="s">
        <v>249</v>
      </c>
      <c r="C42" s="308">
        <f t="shared" si="0"/>
        <v>5205300</v>
      </c>
      <c r="D42" s="312">
        <v>5205300</v>
      </c>
      <c r="E42" s="312">
        <v>0</v>
      </c>
      <c r="F42" s="276"/>
      <c r="G42" s="276"/>
      <c r="H42" s="276"/>
    </row>
    <row r="43" spans="1:8" ht="23.25" customHeight="1">
      <c r="A43" s="309" t="s">
        <v>1</v>
      </c>
      <c r="B43" s="310" t="s">
        <v>272</v>
      </c>
      <c r="C43" s="308">
        <f t="shared" si="0"/>
        <v>7000000</v>
      </c>
      <c r="D43" s="312">
        <v>0</v>
      </c>
      <c r="E43" s="311">
        <v>7000000</v>
      </c>
      <c r="F43" s="276"/>
      <c r="G43" s="276"/>
      <c r="H43" s="276"/>
    </row>
    <row r="44" spans="1:8" ht="23.25" customHeight="1">
      <c r="A44" s="309" t="s">
        <v>1</v>
      </c>
      <c r="B44" s="310" t="s">
        <v>273</v>
      </c>
      <c r="C44" s="308">
        <f t="shared" si="0"/>
        <v>10800000</v>
      </c>
      <c r="D44" s="312">
        <v>0</v>
      </c>
      <c r="E44" s="311">
        <v>10800000</v>
      </c>
      <c r="F44" s="276"/>
      <c r="G44" s="276"/>
      <c r="H44" s="276"/>
    </row>
    <row r="45" spans="1:8" ht="23.25" customHeight="1">
      <c r="A45" s="309" t="s">
        <v>1</v>
      </c>
      <c r="B45" s="310" t="s">
        <v>274</v>
      </c>
      <c r="C45" s="308">
        <f t="shared" si="0"/>
        <v>8000000</v>
      </c>
      <c r="D45" s="312">
        <v>0</v>
      </c>
      <c r="E45" s="311">
        <v>8000000</v>
      </c>
      <c r="F45" s="276"/>
      <c r="G45" s="276"/>
      <c r="H45" s="276"/>
    </row>
    <row r="46" spans="1:8" ht="23.25" customHeight="1">
      <c r="A46" s="309" t="s">
        <v>1</v>
      </c>
      <c r="B46" s="310" t="s">
        <v>275</v>
      </c>
      <c r="C46" s="308">
        <f t="shared" si="0"/>
        <v>5900000</v>
      </c>
      <c r="D46" s="312">
        <v>0</v>
      </c>
      <c r="E46" s="311">
        <v>5900000</v>
      </c>
      <c r="F46" s="276"/>
      <c r="G46" s="276"/>
      <c r="H46" s="276"/>
    </row>
    <row r="47" spans="1:8" ht="23.25" customHeight="1">
      <c r="A47" s="309" t="s">
        <v>1</v>
      </c>
      <c r="B47" s="310" t="s">
        <v>250</v>
      </c>
      <c r="C47" s="308">
        <f t="shared" si="0"/>
        <v>300000</v>
      </c>
      <c r="D47" s="311">
        <v>300000</v>
      </c>
      <c r="E47" s="312">
        <v>0</v>
      </c>
      <c r="F47" s="276"/>
      <c r="G47" s="276"/>
      <c r="H47" s="276"/>
    </row>
    <row r="48" spans="1:8" ht="23.25" customHeight="1">
      <c r="A48" s="309" t="s">
        <v>1</v>
      </c>
      <c r="B48" s="310" t="s">
        <v>276</v>
      </c>
      <c r="C48" s="308">
        <f t="shared" si="0"/>
        <v>3000000</v>
      </c>
      <c r="D48" s="312">
        <v>0</v>
      </c>
      <c r="E48" s="311">
        <v>3000000</v>
      </c>
      <c r="F48" s="276"/>
      <c r="G48" s="276"/>
      <c r="H48" s="276"/>
    </row>
    <row r="49" spans="1:8" ht="23.25" customHeight="1">
      <c r="A49" s="309" t="s">
        <v>1</v>
      </c>
      <c r="B49" s="310" t="s">
        <v>251</v>
      </c>
      <c r="C49" s="308">
        <f t="shared" si="0"/>
        <v>200000</v>
      </c>
      <c r="D49" s="311">
        <v>200000</v>
      </c>
      <c r="E49" s="312">
        <v>0</v>
      </c>
      <c r="F49" s="276"/>
      <c r="G49" s="276"/>
      <c r="H49" s="276"/>
    </row>
    <row r="50" spans="1:8" ht="23.25" customHeight="1">
      <c r="A50" s="309" t="s">
        <v>1</v>
      </c>
      <c r="B50" s="310" t="s">
        <v>277</v>
      </c>
      <c r="C50" s="308">
        <f t="shared" si="0"/>
        <v>7000000</v>
      </c>
      <c r="D50" s="312">
        <v>0</v>
      </c>
      <c r="E50" s="311">
        <v>7000000</v>
      </c>
      <c r="F50" s="276"/>
      <c r="G50" s="276"/>
      <c r="H50" s="276"/>
    </row>
    <row r="51" spans="1:8" ht="23.25" customHeight="1">
      <c r="A51" s="309" t="s">
        <v>1</v>
      </c>
      <c r="B51" s="310" t="s">
        <v>252</v>
      </c>
      <c r="C51" s="308">
        <f t="shared" si="0"/>
        <v>100000</v>
      </c>
      <c r="D51" s="311">
        <v>100000</v>
      </c>
      <c r="E51" s="312">
        <v>0</v>
      </c>
      <c r="F51" s="276"/>
      <c r="G51" s="276"/>
      <c r="H51" s="276"/>
    </row>
    <row r="52" spans="1:8" ht="23.25" customHeight="1">
      <c r="A52" s="309" t="s">
        <v>1</v>
      </c>
      <c r="B52" s="310" t="s">
        <v>253</v>
      </c>
      <c r="C52" s="308">
        <f t="shared" si="0"/>
        <v>300000</v>
      </c>
      <c r="D52" s="311">
        <v>300000</v>
      </c>
      <c r="E52" s="312">
        <v>0</v>
      </c>
      <c r="F52" s="276"/>
      <c r="G52" s="276"/>
      <c r="H52" s="276"/>
    </row>
    <row r="53" spans="1:8" ht="23.25" customHeight="1">
      <c r="A53" s="309" t="s">
        <v>1</v>
      </c>
      <c r="B53" s="310" t="s">
        <v>278</v>
      </c>
      <c r="C53" s="308">
        <f t="shared" si="0"/>
        <v>2800000</v>
      </c>
      <c r="D53" s="312">
        <v>0</v>
      </c>
      <c r="E53" s="311">
        <v>2800000</v>
      </c>
      <c r="F53" s="276"/>
      <c r="G53" s="276"/>
      <c r="H53" s="276"/>
    </row>
    <row r="54" spans="1:8" ht="23.25" customHeight="1">
      <c r="A54" s="309" t="s">
        <v>1</v>
      </c>
      <c r="B54" s="310" t="s">
        <v>254</v>
      </c>
      <c r="C54" s="308">
        <f t="shared" si="0"/>
        <v>1000000</v>
      </c>
      <c r="D54" s="311">
        <v>1000000</v>
      </c>
      <c r="E54" s="312">
        <v>0</v>
      </c>
      <c r="F54" s="276"/>
      <c r="G54" s="276"/>
      <c r="H54" s="276"/>
    </row>
    <row r="55" spans="1:8" ht="23.25" customHeight="1">
      <c r="A55" s="309" t="s">
        <v>1</v>
      </c>
      <c r="B55" s="310" t="s">
        <v>255</v>
      </c>
      <c r="C55" s="308">
        <f t="shared" si="0"/>
        <v>300000</v>
      </c>
      <c r="D55" s="311">
        <v>300000</v>
      </c>
      <c r="E55" s="312">
        <v>0</v>
      </c>
      <c r="F55" s="276"/>
      <c r="G55" s="276"/>
      <c r="H55" s="276"/>
    </row>
    <row r="56" spans="1:8" ht="23.25" customHeight="1">
      <c r="A56" s="309" t="s">
        <v>1</v>
      </c>
      <c r="B56" s="310" t="s">
        <v>279</v>
      </c>
      <c r="C56" s="308">
        <f t="shared" si="0"/>
        <v>3000000</v>
      </c>
      <c r="D56" s="312">
        <v>0</v>
      </c>
      <c r="E56" s="311">
        <v>3000000</v>
      </c>
      <c r="F56" s="276"/>
      <c r="G56" s="276"/>
      <c r="H56" s="276"/>
    </row>
    <row r="57" spans="1:8" ht="23.25" customHeight="1">
      <c r="A57" s="309" t="s">
        <v>1</v>
      </c>
      <c r="B57" s="310" t="s">
        <v>280</v>
      </c>
      <c r="C57" s="308">
        <f t="shared" si="0"/>
        <v>2000000</v>
      </c>
      <c r="D57" s="311">
        <v>2000000</v>
      </c>
      <c r="E57" s="312">
        <v>0</v>
      </c>
      <c r="F57" s="276"/>
      <c r="G57" s="276"/>
      <c r="H57" s="276"/>
    </row>
    <row r="58" spans="1:8" ht="23.25" customHeight="1">
      <c r="A58" s="309" t="s">
        <v>1</v>
      </c>
      <c r="B58" s="310" t="s">
        <v>256</v>
      </c>
      <c r="C58" s="308">
        <f t="shared" si="0"/>
        <v>2000000</v>
      </c>
      <c r="D58" s="311">
        <v>2000000</v>
      </c>
      <c r="E58" s="312">
        <v>0</v>
      </c>
      <c r="F58" s="276"/>
      <c r="G58" s="276"/>
      <c r="H58" s="276"/>
    </row>
    <row r="59" spans="1:8" ht="23.25" customHeight="1">
      <c r="A59" s="309" t="s">
        <v>1</v>
      </c>
      <c r="B59" s="310" t="s">
        <v>257</v>
      </c>
      <c r="C59" s="308">
        <f t="shared" si="0"/>
        <v>2220000</v>
      </c>
      <c r="D59" s="311">
        <v>2220000</v>
      </c>
      <c r="E59" s="312">
        <v>0</v>
      </c>
      <c r="F59" s="276"/>
      <c r="G59" s="276"/>
      <c r="H59" s="276"/>
    </row>
    <row r="60" spans="1:8" ht="23.25" customHeight="1">
      <c r="A60" s="309" t="s">
        <v>1</v>
      </c>
      <c r="B60" s="310" t="s">
        <v>281</v>
      </c>
      <c r="C60" s="308">
        <f t="shared" si="0"/>
        <v>5000000</v>
      </c>
      <c r="D60" s="311">
        <v>5000000</v>
      </c>
      <c r="E60" s="312">
        <v>0</v>
      </c>
      <c r="F60" s="276"/>
      <c r="G60" s="276"/>
      <c r="H60" s="276"/>
    </row>
    <row r="61" spans="1:8" ht="23.25" customHeight="1">
      <c r="A61" s="309" t="s">
        <v>1</v>
      </c>
      <c r="B61" s="310" t="s">
        <v>282</v>
      </c>
      <c r="C61" s="308">
        <f t="shared" si="0"/>
        <v>2900000</v>
      </c>
      <c r="D61" s="312">
        <v>0</v>
      </c>
      <c r="E61" s="311">
        <v>2900000</v>
      </c>
      <c r="F61" s="276"/>
      <c r="G61" s="276"/>
      <c r="H61" s="276"/>
    </row>
    <row r="62" spans="1:8" ht="23.25" customHeight="1">
      <c r="A62" s="309" t="s">
        <v>1</v>
      </c>
      <c r="B62" s="310" t="s">
        <v>258</v>
      </c>
      <c r="C62" s="308">
        <f t="shared" si="0"/>
        <v>50000</v>
      </c>
      <c r="D62" s="311">
        <v>50000</v>
      </c>
      <c r="E62" s="312">
        <v>0</v>
      </c>
      <c r="F62" s="276"/>
      <c r="G62" s="276"/>
      <c r="H62" s="276"/>
    </row>
    <row r="63" spans="1:8" ht="23.25" customHeight="1">
      <c r="A63" s="309" t="s">
        <v>1</v>
      </c>
      <c r="B63" s="310" t="s">
        <v>259</v>
      </c>
      <c r="C63" s="308">
        <f t="shared" si="0"/>
        <v>50000</v>
      </c>
      <c r="D63" s="311">
        <v>50000</v>
      </c>
      <c r="E63" s="312">
        <v>0</v>
      </c>
      <c r="F63" s="276"/>
      <c r="G63" s="276"/>
      <c r="H63" s="276"/>
    </row>
    <row r="64" spans="1:8" ht="23.25" customHeight="1">
      <c r="A64" s="309" t="s">
        <v>1</v>
      </c>
      <c r="B64" s="310" t="s">
        <v>260</v>
      </c>
      <c r="C64" s="308">
        <f t="shared" si="0"/>
        <v>50000</v>
      </c>
      <c r="D64" s="311">
        <v>50000</v>
      </c>
      <c r="E64" s="312">
        <v>0</v>
      </c>
      <c r="F64" s="276"/>
      <c r="G64" s="276"/>
      <c r="H64" s="276"/>
    </row>
    <row r="65" spans="1:8" ht="12.75">
      <c r="A65" s="276"/>
      <c r="B65" s="276"/>
      <c r="C65" s="276"/>
      <c r="D65" s="276"/>
      <c r="E65" s="276"/>
      <c r="F65" s="276"/>
      <c r="G65" s="276"/>
      <c r="H65" s="276"/>
    </row>
  </sheetData>
  <sheetProtection/>
  <mergeCells count="25">
    <mergeCell ref="E4:E6"/>
    <mergeCell ref="F4:F6"/>
    <mergeCell ref="G4:G6"/>
    <mergeCell ref="H4:H6"/>
    <mergeCell ref="A4:A6"/>
    <mergeCell ref="C4:C6"/>
    <mergeCell ref="D4:D6"/>
    <mergeCell ref="A2:H2"/>
    <mergeCell ref="B4:B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showGridLines="0" showZeros="0" zoomScalePageLayoutView="0" workbookViewId="0" topLeftCell="A1">
      <selection activeCell="E12" sqref="E12"/>
    </sheetView>
  </sheetViews>
  <sheetFormatPr defaultColWidth="9.140625" defaultRowHeight="12.75"/>
  <cols>
    <col min="1" max="1" width="12.8515625" style="0" customWidth="1"/>
    <col min="2" max="2" width="40.8515625" style="0" customWidth="1"/>
    <col min="3" max="3" width="43.7109375" style="0" customWidth="1"/>
    <col min="4" max="4" width="16.8515625" style="0" customWidth="1"/>
    <col min="5" max="5" width="107.8515625" style="0" customWidth="1"/>
    <col min="6" max="26" width="9.140625" style="0" customWidth="1"/>
  </cols>
  <sheetData>
    <row r="1" spans="1:25" ht="24.75" customHeight="1">
      <c r="A1" s="212" t="s">
        <v>160</v>
      </c>
      <c r="B1" s="213"/>
      <c r="C1" s="213"/>
      <c r="D1" s="213"/>
      <c r="E1" s="213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ht="63" customHeight="1">
      <c r="A2" s="213"/>
      <c r="B2" s="213"/>
      <c r="C2" s="213"/>
      <c r="D2" s="213"/>
      <c r="E2" s="213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5" ht="16.5" customHeight="1">
      <c r="A3" s="168"/>
      <c r="B3" s="168"/>
      <c r="C3" s="168"/>
      <c r="D3" s="168"/>
      <c r="E3" s="169" t="s">
        <v>62</v>
      </c>
    </row>
    <row r="4" spans="1:24" ht="19.5" customHeight="1">
      <c r="A4" s="170" t="s">
        <v>161</v>
      </c>
      <c r="B4" s="170" t="s">
        <v>42</v>
      </c>
      <c r="C4" s="170" t="s">
        <v>162</v>
      </c>
      <c r="D4" s="170" t="s">
        <v>163</v>
      </c>
      <c r="E4" s="170" t="s">
        <v>164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19.5" customHeight="1">
      <c r="A5" s="170" t="s">
        <v>57</v>
      </c>
      <c r="B5" s="170" t="s">
        <v>57</v>
      </c>
      <c r="C5" s="170" t="s">
        <v>57</v>
      </c>
      <c r="D5" s="170" t="s">
        <v>57</v>
      </c>
      <c r="E5" s="170" t="s">
        <v>57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</row>
    <row r="6" spans="1:5" ht="19.5" customHeight="1">
      <c r="A6" s="172" t="s">
        <v>165</v>
      </c>
      <c r="B6" s="172"/>
      <c r="C6" s="173"/>
      <c r="D6" s="246" t="s">
        <v>226</v>
      </c>
      <c r="E6" s="173"/>
    </row>
    <row r="7" spans="1:5" ht="11.25" customHeight="1">
      <c r="A7" s="172" t="s">
        <v>166</v>
      </c>
      <c r="B7" s="172" t="s">
        <v>1</v>
      </c>
      <c r="C7" s="173" t="s">
        <v>159</v>
      </c>
      <c r="D7" s="246" t="s">
        <v>226</v>
      </c>
      <c r="E7" s="173" t="s">
        <v>167</v>
      </c>
    </row>
  </sheetData>
  <sheetProtection/>
  <mergeCells count="2">
    <mergeCell ref="A1:E2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showZeros="0" zoomScalePageLayoutView="0" workbookViewId="0" topLeftCell="A1">
      <selection activeCell="B9" sqref="B9"/>
    </sheetView>
  </sheetViews>
  <sheetFormatPr defaultColWidth="9.140625" defaultRowHeight="12.75"/>
  <cols>
    <col min="1" max="1" width="38.28125" style="0" customWidth="1"/>
    <col min="2" max="2" width="34.00390625" style="0" customWidth="1"/>
    <col min="3" max="3" width="71.421875" style="0" customWidth="1"/>
    <col min="4" max="4" width="19.421875" style="0" customWidth="1"/>
    <col min="5" max="22" width="9.140625" style="0" customWidth="1"/>
  </cols>
  <sheetData>
    <row r="1" ht="19.5" customHeight="1">
      <c r="D1" s="8" t="s">
        <v>2</v>
      </c>
    </row>
    <row r="2" ht="19.5" customHeight="1">
      <c r="A2" s="9"/>
    </row>
    <row r="3" spans="1:4" ht="28.5" customHeight="1">
      <c r="A3" s="174" t="s">
        <v>3</v>
      </c>
      <c r="B3" s="174"/>
      <c r="C3" s="174"/>
      <c r="D3" s="174"/>
    </row>
    <row r="4" spans="1:4" ht="15" customHeight="1">
      <c r="A4" s="10" t="s">
        <v>4</v>
      </c>
      <c r="D4" s="8" t="s">
        <v>5</v>
      </c>
    </row>
    <row r="5" spans="1:4" ht="16.5" customHeight="1">
      <c r="A5" s="175" t="s">
        <v>6</v>
      </c>
      <c r="B5" s="175"/>
      <c r="C5" s="175" t="s">
        <v>7</v>
      </c>
      <c r="D5" s="175"/>
    </row>
    <row r="6" spans="1:21" ht="19.5" customHeight="1">
      <c r="A6" s="11" t="s">
        <v>8</v>
      </c>
      <c r="B6" s="11" t="s">
        <v>9</v>
      </c>
      <c r="C6" s="12" t="s">
        <v>10</v>
      </c>
      <c r="D6" s="12" t="s">
        <v>9</v>
      </c>
      <c r="E6" s="13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9.5" customHeight="1">
      <c r="A7" s="15" t="s">
        <v>11</v>
      </c>
      <c r="B7" s="16">
        <v>22835.02</v>
      </c>
      <c r="C7" s="17" t="s">
        <v>12</v>
      </c>
      <c r="D7" s="18">
        <v>5044.01</v>
      </c>
      <c r="E7" s="19"/>
      <c r="F7" s="19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9.5" customHeight="1">
      <c r="A8" s="15" t="s">
        <v>13</v>
      </c>
      <c r="B8" s="16">
        <v>7835.02</v>
      </c>
      <c r="C8" s="17" t="s">
        <v>14</v>
      </c>
      <c r="D8" s="271">
        <v>5044.01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9.5" customHeight="1">
      <c r="A9" s="15" t="s">
        <v>15</v>
      </c>
      <c r="B9" s="16">
        <v>15000</v>
      </c>
      <c r="C9" s="237" t="s">
        <v>191</v>
      </c>
      <c r="D9" s="288">
        <v>60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9.5" customHeight="1">
      <c r="A10" s="15" t="s">
        <v>17</v>
      </c>
      <c r="B10" s="16"/>
      <c r="C10" s="236" t="s">
        <v>193</v>
      </c>
      <c r="D10" s="276">
        <v>222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4" ht="19.5" customHeight="1">
      <c r="A11" s="20" t="s">
        <v>19</v>
      </c>
      <c r="B11" s="16"/>
      <c r="C11" s="277" t="s">
        <v>195</v>
      </c>
      <c r="D11" s="276">
        <v>100</v>
      </c>
    </row>
    <row r="12" spans="1:4" ht="19.5" customHeight="1">
      <c r="A12" s="20" t="s">
        <v>21</v>
      </c>
      <c r="B12" s="16"/>
      <c r="C12" s="17" t="s">
        <v>18</v>
      </c>
      <c r="D12" s="275">
        <v>1409.01</v>
      </c>
    </row>
    <row r="13" spans="1:4" ht="19.5" customHeight="1">
      <c r="A13" s="20" t="s">
        <v>23</v>
      </c>
      <c r="B13" s="16"/>
      <c r="C13" s="246" t="s">
        <v>200</v>
      </c>
      <c r="D13" s="246">
        <v>200</v>
      </c>
    </row>
    <row r="14" spans="1:4" ht="19.5" customHeight="1">
      <c r="A14" s="20" t="s">
        <v>25</v>
      </c>
      <c r="B14" s="16"/>
      <c r="C14" s="274" t="s">
        <v>30</v>
      </c>
      <c r="D14" s="275">
        <v>15710</v>
      </c>
    </row>
    <row r="15" spans="1:4" ht="19.5" customHeight="1">
      <c r="A15" s="20" t="s">
        <v>27</v>
      </c>
      <c r="B15" s="16"/>
      <c r="C15" s="272" t="s">
        <v>33</v>
      </c>
      <c r="D15" s="18">
        <v>20</v>
      </c>
    </row>
    <row r="16" spans="1:4" ht="19.5" customHeight="1">
      <c r="A16" s="20" t="s">
        <v>29</v>
      </c>
      <c r="B16" s="16"/>
      <c r="C16" s="246" t="s">
        <v>218</v>
      </c>
      <c r="D16" s="23">
        <v>40</v>
      </c>
    </row>
    <row r="17" spans="1:4" ht="19.5" customHeight="1">
      <c r="A17" s="20"/>
      <c r="B17" s="21"/>
      <c r="C17" s="289" t="s">
        <v>225</v>
      </c>
      <c r="D17" s="290">
        <v>30</v>
      </c>
    </row>
    <row r="18" spans="1:4" ht="19.5" customHeight="1">
      <c r="A18" s="20"/>
      <c r="B18" s="273"/>
      <c r="C18" s="276"/>
      <c r="D18" s="276"/>
    </row>
    <row r="19" spans="1:4" ht="19.5" customHeight="1">
      <c r="A19" s="20"/>
      <c r="B19" s="273"/>
      <c r="C19" s="291"/>
      <c r="D19" s="292"/>
    </row>
    <row r="20" spans="1:4" ht="17.25" customHeight="1">
      <c r="A20" s="22"/>
      <c r="B20" s="278"/>
      <c r="C20" s="276"/>
      <c r="D20" s="276"/>
    </row>
    <row r="21" spans="1:4" ht="17.25" customHeight="1">
      <c r="A21" s="24"/>
      <c r="B21" s="279"/>
      <c r="C21" s="276"/>
      <c r="D21" s="276"/>
    </row>
    <row r="22" spans="1:4" ht="15.75" customHeight="1">
      <c r="A22" s="20"/>
      <c r="B22" s="279"/>
      <c r="C22" s="276"/>
      <c r="D22" s="276"/>
    </row>
    <row r="23" spans="1:4" ht="15.75" customHeight="1">
      <c r="A23" s="20"/>
      <c r="B23" s="279"/>
      <c r="C23" s="276"/>
      <c r="D23" s="276"/>
    </row>
    <row r="24" spans="1:4" ht="15.75" customHeight="1">
      <c r="A24" s="20"/>
      <c r="B24" s="280"/>
      <c r="C24" s="276"/>
      <c r="D24" s="276"/>
    </row>
    <row r="25" spans="1:4" ht="15.75" customHeight="1">
      <c r="A25" s="20"/>
      <c r="B25" s="279"/>
      <c r="C25" s="276"/>
      <c r="D25" s="276"/>
    </row>
    <row r="26" spans="1:4" ht="15.75" customHeight="1">
      <c r="A26" s="24" t="s">
        <v>34</v>
      </c>
      <c r="B26" s="281">
        <v>22835.02</v>
      </c>
      <c r="C26" s="283" t="s">
        <v>35</v>
      </c>
      <c r="D26" s="284">
        <v>22835.02</v>
      </c>
    </row>
    <row r="27" spans="1:4" ht="15.75" customHeight="1">
      <c r="A27" s="25" t="s">
        <v>36</v>
      </c>
      <c r="B27" s="281"/>
      <c r="C27" s="285" t="s">
        <v>37</v>
      </c>
      <c r="D27" s="284"/>
    </row>
    <row r="28" spans="1:4" ht="15.75" customHeight="1">
      <c r="A28" s="25"/>
      <c r="B28" s="282"/>
      <c r="C28" s="285"/>
      <c r="D28" s="286"/>
    </row>
    <row r="29" spans="1:4" ht="15.75" customHeight="1">
      <c r="A29" s="24" t="s">
        <v>38</v>
      </c>
      <c r="B29" s="281">
        <v>22835.02</v>
      </c>
      <c r="C29" s="287" t="s">
        <v>39</v>
      </c>
      <c r="D29" s="284">
        <v>22835.02</v>
      </c>
    </row>
    <row r="30" ht="19.5" customHeight="1">
      <c r="A30" s="26"/>
    </row>
    <row r="31" ht="19.5" customHeight="1"/>
    <row r="32" ht="19.5" customHeight="1"/>
  </sheetData>
  <sheetProtection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zoomScalePageLayoutView="0" workbookViewId="0" topLeftCell="A1">
      <selection activeCell="A31" sqref="A31"/>
    </sheetView>
  </sheetViews>
  <sheetFormatPr defaultColWidth="9.140625" defaultRowHeight="12.75"/>
  <cols>
    <col min="1" max="1" width="37.140625" style="0" customWidth="1"/>
    <col min="2" max="19" width="11.140625" style="0" customWidth="1"/>
  </cols>
  <sheetData>
    <row r="1" spans="1:18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R1" s="29" t="s">
        <v>40</v>
      </c>
    </row>
    <row r="2" spans="1:18" ht="33.75" customHeight="1">
      <c r="A2" s="176" t="s">
        <v>41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ht="19.5" customHeight="1">
      <c r="A3" s="30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31"/>
      <c r="L3" s="31"/>
      <c r="M3" s="31"/>
      <c r="N3" s="31"/>
      <c r="O3" s="31"/>
      <c r="P3" s="31"/>
      <c r="Q3" s="31"/>
      <c r="R3" s="32" t="s">
        <v>5</v>
      </c>
    </row>
    <row r="4" spans="1:18" ht="30" customHeight="1">
      <c r="A4" s="177" t="s">
        <v>42</v>
      </c>
      <c r="B4" s="178" t="s">
        <v>43</v>
      </c>
      <c r="C4" s="178" t="s">
        <v>44</v>
      </c>
      <c r="D4" s="178"/>
      <c r="E4" s="178"/>
      <c r="F4" s="178"/>
      <c r="G4" s="178"/>
      <c r="H4" s="178"/>
      <c r="I4" s="178"/>
      <c r="J4" s="178"/>
      <c r="K4" s="178"/>
      <c r="L4" s="178"/>
      <c r="M4" s="178" t="s">
        <v>36</v>
      </c>
      <c r="N4" s="178"/>
      <c r="O4" s="178"/>
      <c r="P4" s="178"/>
      <c r="Q4" s="178"/>
      <c r="R4" s="178"/>
    </row>
    <row r="5" spans="1:18" ht="30" customHeight="1">
      <c r="A5" s="177"/>
      <c r="B5" s="178"/>
      <c r="C5" s="34" t="s">
        <v>45</v>
      </c>
      <c r="D5" s="34" t="s">
        <v>46</v>
      </c>
      <c r="E5" s="34" t="s">
        <v>47</v>
      </c>
      <c r="F5" s="34" t="s">
        <v>48</v>
      </c>
      <c r="G5" s="34" t="s">
        <v>49</v>
      </c>
      <c r="H5" s="34" t="s">
        <v>50</v>
      </c>
      <c r="I5" s="34" t="s">
        <v>51</v>
      </c>
      <c r="J5" s="34" t="s">
        <v>52</v>
      </c>
      <c r="K5" s="34" t="s">
        <v>53</v>
      </c>
      <c r="L5" s="34" t="s">
        <v>54</v>
      </c>
      <c r="M5" s="34" t="s">
        <v>45</v>
      </c>
      <c r="N5" s="34" t="s">
        <v>46</v>
      </c>
      <c r="O5" s="34" t="s">
        <v>47</v>
      </c>
      <c r="P5" s="34" t="s">
        <v>48</v>
      </c>
      <c r="Q5" s="35" t="s">
        <v>55</v>
      </c>
      <c r="R5" s="35" t="s">
        <v>56</v>
      </c>
    </row>
    <row r="6" spans="1:18" ht="19.5" customHeight="1">
      <c r="A6" s="33" t="s">
        <v>57</v>
      </c>
      <c r="B6" s="36">
        <v>1</v>
      </c>
      <c r="C6" s="37">
        <v>2</v>
      </c>
      <c r="D6" s="36">
        <v>3</v>
      </c>
      <c r="E6" s="37">
        <v>4</v>
      </c>
      <c r="F6" s="36">
        <v>5</v>
      </c>
      <c r="G6" s="37">
        <v>6</v>
      </c>
      <c r="H6" s="36">
        <v>7</v>
      </c>
      <c r="I6" s="37">
        <v>8</v>
      </c>
      <c r="J6" s="36">
        <v>9</v>
      </c>
      <c r="K6" s="37">
        <v>10</v>
      </c>
      <c r="L6" s="36">
        <v>11</v>
      </c>
      <c r="M6" s="37">
        <v>12</v>
      </c>
      <c r="N6" s="36">
        <v>13</v>
      </c>
      <c r="O6" s="37">
        <v>14</v>
      </c>
      <c r="P6" s="36">
        <v>15</v>
      </c>
      <c r="Q6" s="37">
        <v>16</v>
      </c>
      <c r="R6" s="33">
        <v>17</v>
      </c>
    </row>
    <row r="7" spans="1:18" ht="19.5" customHeight="1">
      <c r="A7" s="38" t="s">
        <v>58</v>
      </c>
      <c r="B7" s="39">
        <v>22835.02</v>
      </c>
      <c r="C7" s="39">
        <v>22835.02</v>
      </c>
      <c r="D7" s="39">
        <v>7835.02</v>
      </c>
      <c r="E7" s="39">
        <v>15000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9.5" customHeight="1">
      <c r="A8" s="40" t="s">
        <v>1</v>
      </c>
      <c r="B8" s="39">
        <v>22835.02</v>
      </c>
      <c r="C8" s="39">
        <v>22835.02</v>
      </c>
      <c r="D8" s="39">
        <v>7835.02</v>
      </c>
      <c r="E8" s="39">
        <v>15000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9.5" customHeight="1">
      <c r="A9" s="40" t="s">
        <v>59</v>
      </c>
      <c r="B9" s="39">
        <v>22835.02</v>
      </c>
      <c r="C9" s="39">
        <v>22835.02</v>
      </c>
      <c r="D9" s="39">
        <v>7835.02</v>
      </c>
      <c r="E9" s="39">
        <v>15000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7" ht="9.75" customHeight="1">
      <c r="A10" s="41"/>
      <c r="C10" s="42"/>
      <c r="D10" s="43"/>
      <c r="E10" s="43"/>
      <c r="F10" s="43"/>
      <c r="G10" s="43"/>
    </row>
    <row r="11" spans="3:7" ht="9.75" customHeight="1">
      <c r="C11" s="42"/>
      <c r="D11" s="43"/>
      <c r="E11" s="43"/>
      <c r="F11" s="43"/>
      <c r="G11" s="43"/>
    </row>
    <row r="12" spans="3:7" ht="9.75" customHeight="1">
      <c r="C12" s="42"/>
      <c r="D12" s="43"/>
      <c r="E12" s="43"/>
      <c r="F12" s="43"/>
      <c r="G12" s="43"/>
    </row>
    <row r="13" spans="3:7" ht="9.75" customHeight="1">
      <c r="C13" s="42"/>
      <c r="D13" s="43"/>
      <c r="E13" s="43"/>
      <c r="F13" s="43"/>
      <c r="G13" s="43"/>
    </row>
    <row r="14" spans="3:7" ht="9.75" customHeight="1">
      <c r="C14" s="42"/>
      <c r="D14" s="43"/>
      <c r="E14" s="43"/>
      <c r="F14" s="43"/>
      <c r="G14" s="43"/>
    </row>
    <row r="15" spans="3:6" ht="9.75" customHeight="1">
      <c r="C15" s="42"/>
      <c r="D15" s="43"/>
      <c r="E15" s="43"/>
      <c r="F15" s="43"/>
    </row>
  </sheetData>
  <sheetProtection/>
  <mergeCells count="7">
    <mergeCell ref="A2:R2"/>
    <mergeCell ref="A4:A5"/>
    <mergeCell ref="B4:B5"/>
    <mergeCell ref="C4:L4"/>
    <mergeCell ref="M4:R4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showZeros="0" zoomScalePageLayoutView="0" workbookViewId="0" topLeftCell="A4">
      <selection activeCell="F8" sqref="F8"/>
    </sheetView>
  </sheetViews>
  <sheetFormatPr defaultColWidth="9.140625" defaultRowHeight="12.75"/>
  <cols>
    <col min="1" max="1" width="17.7109375" style="0" customWidth="1"/>
    <col min="2" max="2" width="41.00390625" style="0" customWidth="1"/>
    <col min="3" max="6" width="14.8515625" style="0" customWidth="1"/>
    <col min="7" max="7" width="9.140625" style="0" customWidth="1"/>
    <col min="8" max="10" width="8.00390625" style="0" customWidth="1"/>
  </cols>
  <sheetData>
    <row r="1" spans="1:9" ht="19.5" customHeight="1">
      <c r="A1" s="44"/>
      <c r="B1" s="45"/>
      <c r="C1" s="46"/>
      <c r="D1" s="46"/>
      <c r="E1" s="46"/>
      <c r="I1" s="47" t="s">
        <v>60</v>
      </c>
    </row>
    <row r="2" spans="1:9" ht="30" customHeight="1">
      <c r="A2" s="183" t="s">
        <v>61</v>
      </c>
      <c r="B2" s="184"/>
      <c r="C2" s="184"/>
      <c r="D2" s="184"/>
      <c r="E2" s="184"/>
      <c r="F2" s="184"/>
      <c r="G2" s="184"/>
      <c r="H2" s="184"/>
      <c r="I2" s="184"/>
    </row>
    <row r="3" spans="1:9" ht="19.5" customHeight="1">
      <c r="A3" s="48" t="s">
        <v>4</v>
      </c>
      <c r="B3" s="49"/>
      <c r="C3" s="46"/>
      <c r="D3" s="46"/>
      <c r="E3" s="46"/>
      <c r="I3" s="50" t="s">
        <v>62</v>
      </c>
    </row>
    <row r="4" spans="1:9" ht="30" customHeight="1">
      <c r="A4" s="182" t="s">
        <v>63</v>
      </c>
      <c r="B4" s="179" t="s">
        <v>64</v>
      </c>
      <c r="C4" s="180" t="s">
        <v>43</v>
      </c>
      <c r="D4" s="180" t="s">
        <v>65</v>
      </c>
      <c r="E4" s="180"/>
      <c r="F4" s="181" t="s">
        <v>66</v>
      </c>
      <c r="G4" s="182" t="s">
        <v>67</v>
      </c>
      <c r="H4" s="182" t="s">
        <v>68</v>
      </c>
      <c r="I4" s="182" t="s">
        <v>69</v>
      </c>
    </row>
    <row r="5" spans="1:9" ht="30" customHeight="1">
      <c r="A5" s="182"/>
      <c r="B5" s="179"/>
      <c r="C5" s="180"/>
      <c r="D5" s="51" t="s">
        <v>70</v>
      </c>
      <c r="E5" s="51" t="s">
        <v>71</v>
      </c>
      <c r="F5" s="181"/>
      <c r="G5" s="182"/>
      <c r="H5" s="182"/>
      <c r="I5" s="182"/>
    </row>
    <row r="6" spans="1:9" ht="19.5" customHeight="1">
      <c r="A6" s="52" t="s">
        <v>57</v>
      </c>
      <c r="B6" s="53" t="s">
        <v>57</v>
      </c>
      <c r="C6" s="54">
        <v>1</v>
      </c>
      <c r="D6" s="54">
        <v>2</v>
      </c>
      <c r="E6" s="54">
        <v>3</v>
      </c>
      <c r="F6" s="55">
        <v>4</v>
      </c>
      <c r="G6" s="56">
        <v>5</v>
      </c>
      <c r="H6" s="56">
        <v>6</v>
      </c>
      <c r="I6" s="56">
        <v>7</v>
      </c>
    </row>
    <row r="7" spans="1:9" ht="19.5" customHeight="1">
      <c r="A7" s="57" t="s">
        <v>72</v>
      </c>
      <c r="B7" s="58" t="s">
        <v>58</v>
      </c>
      <c r="C7" s="59">
        <v>22835.02</v>
      </c>
      <c r="D7" s="59">
        <v>2891.6474</v>
      </c>
      <c r="E7" s="59">
        <v>422.842</v>
      </c>
      <c r="F7" s="59">
        <v>19520.53</v>
      </c>
      <c r="G7" s="59"/>
      <c r="H7" s="59"/>
      <c r="I7" s="59"/>
    </row>
    <row r="8" spans="1:9" ht="19.5" customHeight="1">
      <c r="A8" s="246" t="s">
        <v>73</v>
      </c>
      <c r="B8" s="60" t="s">
        <v>12</v>
      </c>
      <c r="C8" s="59">
        <v>5044.01</v>
      </c>
      <c r="D8" s="59">
        <v>2577.167</v>
      </c>
      <c r="E8" s="59">
        <v>422.842</v>
      </c>
      <c r="F8" s="269">
        <v>2044</v>
      </c>
      <c r="G8" s="59"/>
      <c r="H8" s="59"/>
      <c r="I8" s="59"/>
    </row>
    <row r="9" spans="1:9" ht="19.5" customHeight="1">
      <c r="A9" s="293" t="s">
        <v>168</v>
      </c>
      <c r="B9" s="217" t="s">
        <v>169</v>
      </c>
      <c r="C9" s="216">
        <v>20</v>
      </c>
      <c r="D9" s="215">
        <v>2577.17</v>
      </c>
      <c r="E9" s="215">
        <v>422.84</v>
      </c>
      <c r="F9" s="216">
        <v>20</v>
      </c>
      <c r="G9" s="59"/>
      <c r="H9" s="59"/>
      <c r="I9" s="59"/>
    </row>
    <row r="10" spans="1:9" s="214" customFormat="1" ht="19.5" customHeight="1">
      <c r="A10" s="294" t="s">
        <v>170</v>
      </c>
      <c r="B10" s="219" t="s">
        <v>171</v>
      </c>
      <c r="C10" s="216">
        <v>20</v>
      </c>
      <c r="D10" s="215"/>
      <c r="E10" s="215"/>
      <c r="F10" s="216">
        <v>20</v>
      </c>
      <c r="G10" s="59"/>
      <c r="H10" s="59"/>
      <c r="I10" s="59"/>
    </row>
    <row r="11" spans="1:9" ht="19.5" customHeight="1">
      <c r="A11" s="246" t="s">
        <v>74</v>
      </c>
      <c r="B11" s="60" t="s">
        <v>14</v>
      </c>
      <c r="C11" s="59">
        <v>4249.1</v>
      </c>
      <c r="D11" s="59">
        <v>2577.167</v>
      </c>
      <c r="E11" s="59">
        <v>422.842</v>
      </c>
      <c r="F11" s="59"/>
      <c r="G11" s="59"/>
      <c r="H11" s="59"/>
      <c r="I11" s="59"/>
    </row>
    <row r="12" spans="1:9" ht="19.5" customHeight="1">
      <c r="A12" s="246" t="s">
        <v>75</v>
      </c>
      <c r="B12" s="60" t="s">
        <v>16</v>
      </c>
      <c r="C12" s="59">
        <v>3000.009</v>
      </c>
      <c r="D12" s="59">
        <v>2577.167</v>
      </c>
      <c r="E12" s="59">
        <v>422.842</v>
      </c>
      <c r="F12" s="59"/>
      <c r="G12" s="59"/>
      <c r="H12" s="59"/>
      <c r="I12" s="59"/>
    </row>
    <row r="13" spans="1:9" s="214" customFormat="1" ht="19.5" customHeight="1">
      <c r="A13" s="295" t="s">
        <v>172</v>
      </c>
      <c r="B13" s="220" t="s">
        <v>173</v>
      </c>
      <c r="C13" s="59">
        <v>1239</v>
      </c>
      <c r="D13" s="59"/>
      <c r="E13" s="59"/>
      <c r="F13" s="59">
        <v>1239</v>
      </c>
      <c r="G13" s="59"/>
      <c r="H13" s="59"/>
      <c r="I13" s="59"/>
    </row>
    <row r="14" spans="1:9" s="214" customFormat="1" ht="19.5" customHeight="1">
      <c r="A14" s="295">
        <v>2010399</v>
      </c>
      <c r="B14" s="221" t="s">
        <v>174</v>
      </c>
      <c r="C14" s="59">
        <v>10</v>
      </c>
      <c r="D14" s="59"/>
      <c r="E14" s="59"/>
      <c r="F14" s="59">
        <v>10</v>
      </c>
      <c r="G14" s="59"/>
      <c r="H14" s="59"/>
      <c r="I14" s="59"/>
    </row>
    <row r="15" spans="1:9" s="214" customFormat="1" ht="19.5" customHeight="1">
      <c r="A15" s="296">
        <v>20105</v>
      </c>
      <c r="B15" s="223" t="s">
        <v>179</v>
      </c>
      <c r="C15" s="59">
        <v>170</v>
      </c>
      <c r="D15" s="59"/>
      <c r="E15" s="59"/>
      <c r="F15" s="59">
        <v>170</v>
      </c>
      <c r="G15" s="59"/>
      <c r="H15" s="59"/>
      <c r="I15" s="59"/>
    </row>
    <row r="16" spans="1:9" s="214" customFormat="1" ht="19.5" customHeight="1">
      <c r="A16" s="295" t="s">
        <v>175</v>
      </c>
      <c r="B16" s="222" t="s">
        <v>176</v>
      </c>
      <c r="C16" s="59">
        <v>150</v>
      </c>
      <c r="D16" s="59"/>
      <c r="E16" s="59"/>
      <c r="F16" s="59">
        <v>150</v>
      </c>
      <c r="G16" s="59"/>
      <c r="H16" s="59"/>
      <c r="I16" s="59"/>
    </row>
    <row r="17" spans="1:9" s="214" customFormat="1" ht="19.5" customHeight="1">
      <c r="A17" s="297" t="s">
        <v>177</v>
      </c>
      <c r="B17" s="222" t="s">
        <v>178</v>
      </c>
      <c r="C17" s="59">
        <v>20</v>
      </c>
      <c r="D17" s="59"/>
      <c r="E17" s="59"/>
      <c r="F17" s="59">
        <v>20</v>
      </c>
      <c r="G17" s="59"/>
      <c r="H17" s="59"/>
      <c r="I17" s="59"/>
    </row>
    <row r="18" spans="1:9" s="214" customFormat="1" ht="19.5" customHeight="1">
      <c r="A18" s="295">
        <v>20106</v>
      </c>
      <c r="B18" s="225" t="s">
        <v>182</v>
      </c>
      <c r="C18" s="59">
        <v>10</v>
      </c>
      <c r="D18" s="59"/>
      <c r="E18" s="59"/>
      <c r="F18" s="59">
        <v>10</v>
      </c>
      <c r="G18" s="59"/>
      <c r="H18" s="59"/>
      <c r="I18" s="59"/>
    </row>
    <row r="19" spans="1:9" s="214" customFormat="1" ht="19.5" customHeight="1">
      <c r="A19" s="294" t="s">
        <v>180</v>
      </c>
      <c r="B19" s="224" t="s">
        <v>181</v>
      </c>
      <c r="C19" s="59">
        <v>10</v>
      </c>
      <c r="D19" s="59"/>
      <c r="E19" s="59"/>
      <c r="F19" s="59">
        <v>10</v>
      </c>
      <c r="G19" s="59"/>
      <c r="H19" s="59"/>
      <c r="I19" s="59"/>
    </row>
    <row r="20" spans="1:9" s="214" customFormat="1" ht="19.5" customHeight="1">
      <c r="A20" s="298">
        <v>20111</v>
      </c>
      <c r="B20" s="226" t="s">
        <v>183</v>
      </c>
      <c r="C20" s="59">
        <v>20</v>
      </c>
      <c r="D20" s="59"/>
      <c r="E20" s="59"/>
      <c r="F20" s="59">
        <v>20</v>
      </c>
      <c r="G20" s="59"/>
      <c r="H20" s="59"/>
      <c r="I20" s="59"/>
    </row>
    <row r="21" spans="1:9" s="214" customFormat="1" ht="19.5" customHeight="1">
      <c r="A21" s="297" t="s">
        <v>184</v>
      </c>
      <c r="B21" s="227" t="s">
        <v>185</v>
      </c>
      <c r="C21" s="59">
        <v>20</v>
      </c>
      <c r="D21" s="59"/>
      <c r="E21" s="59"/>
      <c r="F21" s="59">
        <v>20</v>
      </c>
      <c r="G21" s="59"/>
      <c r="H21" s="59"/>
      <c r="I21" s="59"/>
    </row>
    <row r="22" spans="1:9" s="214" customFormat="1" ht="19.5" customHeight="1">
      <c r="A22" s="295">
        <v>20133</v>
      </c>
      <c r="B22" s="228" t="s">
        <v>186</v>
      </c>
      <c r="C22" s="59">
        <v>200</v>
      </c>
      <c r="D22" s="59"/>
      <c r="E22" s="59"/>
      <c r="F22" s="59">
        <v>200</v>
      </c>
      <c r="G22" s="59"/>
      <c r="H22" s="59"/>
      <c r="I22" s="59"/>
    </row>
    <row r="23" spans="1:9" s="214" customFormat="1" ht="19.5" customHeight="1">
      <c r="A23" s="297" t="s">
        <v>187</v>
      </c>
      <c r="B23" s="229" t="s">
        <v>188</v>
      </c>
      <c r="C23" s="59">
        <v>200</v>
      </c>
      <c r="D23" s="59"/>
      <c r="E23" s="59"/>
      <c r="F23" s="59">
        <v>200</v>
      </c>
      <c r="G23" s="59"/>
      <c r="H23" s="59"/>
      <c r="I23" s="59"/>
    </row>
    <row r="24" spans="1:9" s="214" customFormat="1" ht="19.5" customHeight="1">
      <c r="A24" s="295">
        <v>20199</v>
      </c>
      <c r="B24" s="231" t="s">
        <v>190</v>
      </c>
      <c r="C24" s="59">
        <v>375</v>
      </c>
      <c r="D24" s="59"/>
      <c r="E24" s="59"/>
      <c r="F24" s="59">
        <v>375</v>
      </c>
      <c r="G24" s="59"/>
      <c r="H24" s="59"/>
      <c r="I24" s="59"/>
    </row>
    <row r="25" spans="1:9" s="214" customFormat="1" ht="19.5" customHeight="1">
      <c r="A25" s="297" t="s">
        <v>189</v>
      </c>
      <c r="B25" s="230" t="s">
        <v>190</v>
      </c>
      <c r="C25" s="59">
        <v>375</v>
      </c>
      <c r="D25" s="59"/>
      <c r="E25" s="59"/>
      <c r="F25" s="59">
        <v>375</v>
      </c>
      <c r="G25" s="59"/>
      <c r="H25" s="59"/>
      <c r="I25" s="59"/>
    </row>
    <row r="26" spans="1:9" s="214" customFormat="1" ht="19.5" customHeight="1">
      <c r="A26" s="296">
        <v>203</v>
      </c>
      <c r="B26" s="234" t="s">
        <v>191</v>
      </c>
      <c r="C26" s="59">
        <v>60</v>
      </c>
      <c r="D26" s="59"/>
      <c r="E26" s="59"/>
      <c r="F26" s="269">
        <v>60</v>
      </c>
      <c r="G26" s="59"/>
      <c r="H26" s="59"/>
      <c r="I26" s="59"/>
    </row>
    <row r="27" spans="1:9" s="214" customFormat="1" ht="19.5" customHeight="1">
      <c r="A27" s="295">
        <v>20399</v>
      </c>
      <c r="B27" s="232" t="s">
        <v>191</v>
      </c>
      <c r="C27" s="59">
        <v>60</v>
      </c>
      <c r="D27" s="59"/>
      <c r="E27" s="59"/>
      <c r="F27" s="59">
        <v>60</v>
      </c>
      <c r="G27" s="59"/>
      <c r="H27" s="59"/>
      <c r="I27" s="59"/>
    </row>
    <row r="28" spans="1:9" s="214" customFormat="1" ht="19.5" customHeight="1">
      <c r="A28" s="297" t="s">
        <v>192</v>
      </c>
      <c r="B28" s="233" t="s">
        <v>191</v>
      </c>
      <c r="C28" s="59">
        <v>60</v>
      </c>
      <c r="D28" s="59"/>
      <c r="E28" s="59"/>
      <c r="F28" s="59">
        <v>60</v>
      </c>
      <c r="G28" s="59"/>
      <c r="H28" s="59"/>
      <c r="I28" s="59"/>
    </row>
    <row r="29" spans="1:9" s="214" customFormat="1" ht="19.5" customHeight="1">
      <c r="A29" s="296">
        <v>204</v>
      </c>
      <c r="B29" s="235" t="s">
        <v>193</v>
      </c>
      <c r="C29" s="59">
        <v>222</v>
      </c>
      <c r="D29" s="59"/>
      <c r="E29" s="59"/>
      <c r="F29" s="269">
        <v>222</v>
      </c>
      <c r="G29" s="59"/>
      <c r="H29" s="59"/>
      <c r="I29" s="59"/>
    </row>
    <row r="30" spans="1:9" s="214" customFormat="1" ht="19.5" customHeight="1">
      <c r="A30" s="297" t="s">
        <v>194</v>
      </c>
      <c r="B30" s="236" t="s">
        <v>193</v>
      </c>
      <c r="C30" s="59">
        <v>222</v>
      </c>
      <c r="D30" s="59"/>
      <c r="E30" s="59"/>
      <c r="F30" s="59">
        <v>222</v>
      </c>
      <c r="G30" s="59"/>
      <c r="H30" s="59"/>
      <c r="I30" s="59"/>
    </row>
    <row r="31" spans="1:9" s="214" customFormat="1" ht="19.5" customHeight="1">
      <c r="A31" s="299">
        <v>207</v>
      </c>
      <c r="B31" s="239" t="s">
        <v>195</v>
      </c>
      <c r="C31" s="59">
        <v>100</v>
      </c>
      <c r="D31" s="59"/>
      <c r="E31" s="59"/>
      <c r="F31" s="269">
        <v>100</v>
      </c>
      <c r="G31" s="59"/>
      <c r="H31" s="59"/>
      <c r="I31" s="59"/>
    </row>
    <row r="32" spans="1:9" s="238" customFormat="1" ht="19.5" customHeight="1">
      <c r="A32" s="300" t="s">
        <v>196</v>
      </c>
      <c r="B32" s="241" t="s">
        <v>195</v>
      </c>
      <c r="C32" s="59">
        <v>100</v>
      </c>
      <c r="D32" s="59"/>
      <c r="E32" s="59"/>
      <c r="F32" s="59">
        <v>100</v>
      </c>
      <c r="G32" s="59"/>
      <c r="H32" s="59"/>
      <c r="I32" s="59"/>
    </row>
    <row r="33" spans="1:9" ht="19.5" customHeight="1">
      <c r="A33" s="246" t="s">
        <v>76</v>
      </c>
      <c r="B33" s="60" t="s">
        <v>18</v>
      </c>
      <c r="C33" s="59">
        <v>1409.01</v>
      </c>
      <c r="D33" s="59">
        <v>314.4804</v>
      </c>
      <c r="E33" s="59"/>
      <c r="F33" s="269">
        <v>1094.53</v>
      </c>
      <c r="G33" s="59"/>
      <c r="H33" s="59"/>
      <c r="I33" s="59"/>
    </row>
    <row r="34" spans="1:9" s="240" customFormat="1" ht="19.5" customHeight="1">
      <c r="A34" s="301">
        <v>20801</v>
      </c>
      <c r="B34" s="243" t="s">
        <v>197</v>
      </c>
      <c r="C34" s="59">
        <v>324</v>
      </c>
      <c r="D34" s="59"/>
      <c r="E34" s="59"/>
      <c r="F34" s="59">
        <v>324</v>
      </c>
      <c r="G34" s="59"/>
      <c r="H34" s="59"/>
      <c r="I34" s="59"/>
    </row>
    <row r="35" spans="1:9" ht="19.5" customHeight="1">
      <c r="A35" s="246" t="s">
        <v>77</v>
      </c>
      <c r="B35" s="60" t="s">
        <v>20</v>
      </c>
      <c r="C35" s="59">
        <v>770.53</v>
      </c>
      <c r="D35" s="59"/>
      <c r="E35" s="59"/>
      <c r="F35" s="59">
        <v>770.53</v>
      </c>
      <c r="G35" s="59"/>
      <c r="H35" s="59"/>
      <c r="I35" s="59"/>
    </row>
    <row r="36" spans="1:9" ht="19.5" customHeight="1">
      <c r="A36" s="302" t="s">
        <v>78</v>
      </c>
      <c r="B36" s="60" t="s">
        <v>22</v>
      </c>
      <c r="C36" s="59">
        <v>520.53</v>
      </c>
      <c r="D36" s="59"/>
      <c r="E36" s="59"/>
      <c r="F36" s="59">
        <v>520.53</v>
      </c>
      <c r="G36" s="59"/>
      <c r="H36" s="59"/>
      <c r="I36" s="59"/>
    </row>
    <row r="37" spans="1:9" s="242" customFormat="1" ht="19.5" customHeight="1">
      <c r="A37" s="300" t="s">
        <v>198</v>
      </c>
      <c r="B37" s="245" t="s">
        <v>199</v>
      </c>
      <c r="C37" s="59">
        <v>250</v>
      </c>
      <c r="D37" s="59"/>
      <c r="E37" s="59"/>
      <c r="F37" s="59">
        <v>250</v>
      </c>
      <c r="G37" s="59"/>
      <c r="H37" s="59"/>
      <c r="I37" s="59"/>
    </row>
    <row r="38" spans="1:9" ht="19.5" customHeight="1">
      <c r="A38" s="246" t="s">
        <v>79</v>
      </c>
      <c r="B38" s="60" t="s">
        <v>24</v>
      </c>
      <c r="C38" s="59">
        <v>314.4804</v>
      </c>
      <c r="D38" s="268" t="s">
        <v>226</v>
      </c>
      <c r="E38" s="59"/>
      <c r="F38" s="59"/>
      <c r="G38" s="59"/>
      <c r="H38" s="59"/>
      <c r="I38" s="59"/>
    </row>
    <row r="39" spans="1:9" ht="19.5" customHeight="1">
      <c r="A39" s="246" t="s">
        <v>80</v>
      </c>
      <c r="B39" s="60" t="s">
        <v>26</v>
      </c>
      <c r="C39" s="59">
        <v>209.6536</v>
      </c>
      <c r="D39" s="268" t="s">
        <v>226</v>
      </c>
      <c r="E39" s="59"/>
      <c r="F39" s="59"/>
      <c r="G39" s="59"/>
      <c r="H39" s="59"/>
      <c r="I39" s="59"/>
    </row>
    <row r="40" spans="1:9" ht="19.5" customHeight="1">
      <c r="A40" s="246" t="s">
        <v>81</v>
      </c>
      <c r="B40" s="60" t="s">
        <v>28</v>
      </c>
      <c r="C40" s="59">
        <v>104.8268</v>
      </c>
      <c r="D40" s="268" t="s">
        <v>226</v>
      </c>
      <c r="E40" s="59"/>
      <c r="F40" s="59"/>
      <c r="G40" s="59"/>
      <c r="H40" s="59"/>
      <c r="I40" s="59"/>
    </row>
    <row r="41" spans="1:9" s="244" customFormat="1" ht="19.5" customHeight="1">
      <c r="A41" s="303">
        <v>210</v>
      </c>
      <c r="B41" s="246" t="s">
        <v>200</v>
      </c>
      <c r="C41" s="59">
        <v>200</v>
      </c>
      <c r="D41" s="59"/>
      <c r="E41" s="59"/>
      <c r="F41" s="269">
        <v>200</v>
      </c>
      <c r="G41" s="59"/>
      <c r="H41" s="59"/>
      <c r="I41" s="59"/>
    </row>
    <row r="42" spans="1:9" s="244" customFormat="1" ht="19.5" customHeight="1">
      <c r="A42" s="300" t="s">
        <v>201</v>
      </c>
      <c r="B42" s="248" t="s">
        <v>202</v>
      </c>
      <c r="C42" s="59">
        <v>200</v>
      </c>
      <c r="D42" s="59"/>
      <c r="E42" s="59"/>
      <c r="F42" s="59">
        <v>200</v>
      </c>
      <c r="G42" s="59"/>
      <c r="H42" s="59"/>
      <c r="I42" s="59"/>
    </row>
    <row r="43" spans="1:9" ht="19.5" customHeight="1">
      <c r="A43" s="246" t="s">
        <v>82</v>
      </c>
      <c r="B43" s="60" t="s">
        <v>30</v>
      </c>
      <c r="C43" s="59">
        <v>15710</v>
      </c>
      <c r="D43" s="59"/>
      <c r="E43" s="59"/>
      <c r="F43" s="269">
        <v>15710</v>
      </c>
      <c r="G43" s="59"/>
      <c r="H43" s="59"/>
      <c r="I43" s="59"/>
    </row>
    <row r="44" spans="1:9" s="247" customFormat="1" ht="19.5" customHeight="1">
      <c r="A44" s="304">
        <v>21201</v>
      </c>
      <c r="B44" s="249" t="s">
        <v>203</v>
      </c>
      <c r="C44" s="59">
        <v>1760</v>
      </c>
      <c r="D44" s="59"/>
      <c r="E44" s="59"/>
      <c r="F44" s="59">
        <v>1760</v>
      </c>
      <c r="G44" s="59"/>
      <c r="H44" s="59"/>
      <c r="I44" s="59"/>
    </row>
    <row r="45" spans="1:9" s="247" customFormat="1" ht="19.5" customHeight="1">
      <c r="A45" s="300" t="s">
        <v>204</v>
      </c>
      <c r="B45" s="251" t="s">
        <v>205</v>
      </c>
      <c r="C45" s="59">
        <v>1760</v>
      </c>
      <c r="D45" s="59"/>
      <c r="E45" s="59"/>
      <c r="F45" s="59">
        <v>1760</v>
      </c>
      <c r="G45" s="59"/>
      <c r="H45" s="59"/>
      <c r="I45" s="59"/>
    </row>
    <row r="46" spans="1:9" s="250" customFormat="1" ht="19.5" customHeight="1">
      <c r="A46" s="301">
        <v>21208</v>
      </c>
      <c r="B46" s="252" t="s">
        <v>206</v>
      </c>
      <c r="C46" s="59">
        <v>13950</v>
      </c>
      <c r="D46" s="59"/>
      <c r="E46" s="59"/>
      <c r="F46" s="59">
        <v>13950</v>
      </c>
      <c r="G46" s="59"/>
      <c r="H46" s="59"/>
      <c r="I46" s="59"/>
    </row>
    <row r="47" spans="1:9" s="250" customFormat="1" ht="19.5" customHeight="1">
      <c r="A47" s="305" t="s">
        <v>207</v>
      </c>
      <c r="B47" s="254" t="s">
        <v>208</v>
      </c>
      <c r="C47" s="59">
        <v>700</v>
      </c>
      <c r="D47" s="59"/>
      <c r="E47" s="59"/>
      <c r="F47" s="59">
        <v>700</v>
      </c>
      <c r="G47" s="59"/>
      <c r="H47" s="59"/>
      <c r="I47" s="59"/>
    </row>
    <row r="48" spans="1:9" s="253" customFormat="1" ht="19.5" customHeight="1">
      <c r="A48" s="300" t="s">
        <v>209</v>
      </c>
      <c r="B48" s="256" t="s">
        <v>210</v>
      </c>
      <c r="C48" s="59">
        <v>5560</v>
      </c>
      <c r="D48" s="59"/>
      <c r="E48" s="59"/>
      <c r="F48" s="59">
        <v>5560</v>
      </c>
      <c r="G48" s="59"/>
      <c r="H48" s="59"/>
      <c r="I48" s="59"/>
    </row>
    <row r="49" spans="1:9" s="255" customFormat="1" ht="19.5" customHeight="1">
      <c r="A49" s="300" t="s">
        <v>211</v>
      </c>
      <c r="B49" s="258" t="s">
        <v>212</v>
      </c>
      <c r="C49" s="59">
        <v>700</v>
      </c>
      <c r="D49" s="59"/>
      <c r="E49" s="59"/>
      <c r="F49" s="59">
        <v>700</v>
      </c>
      <c r="G49" s="59"/>
      <c r="H49" s="59"/>
      <c r="I49" s="59"/>
    </row>
    <row r="50" spans="1:9" s="257" customFormat="1" ht="19.5" customHeight="1">
      <c r="A50" s="300" t="s">
        <v>213</v>
      </c>
      <c r="B50" s="260" t="s">
        <v>214</v>
      </c>
      <c r="C50" s="59">
        <v>6990</v>
      </c>
      <c r="D50" s="59"/>
      <c r="E50" s="59"/>
      <c r="F50" s="59">
        <v>6990</v>
      </c>
      <c r="G50" s="59"/>
      <c r="H50" s="59"/>
      <c r="I50" s="59"/>
    </row>
    <row r="51" spans="1:9" ht="19.5" customHeight="1">
      <c r="A51" s="246" t="s">
        <v>83</v>
      </c>
      <c r="B51" s="60" t="s">
        <v>31</v>
      </c>
      <c r="C51" s="59">
        <v>831.75</v>
      </c>
      <c r="D51" s="59"/>
      <c r="E51" s="59"/>
      <c r="F51" s="59">
        <v>831.75</v>
      </c>
      <c r="G51" s="59"/>
      <c r="H51" s="59"/>
      <c r="I51" s="59"/>
    </row>
    <row r="52" spans="1:9" ht="19.5" customHeight="1">
      <c r="A52" s="246" t="s">
        <v>84</v>
      </c>
      <c r="B52" s="60" t="s">
        <v>32</v>
      </c>
      <c r="C52" s="59">
        <v>831.75</v>
      </c>
      <c r="D52" s="59"/>
      <c r="E52" s="59"/>
      <c r="F52" s="59">
        <v>831.75</v>
      </c>
      <c r="G52" s="59"/>
      <c r="H52" s="59"/>
      <c r="I52" s="59"/>
    </row>
    <row r="53" spans="1:9" s="267" customFormat="1" ht="19.5" customHeight="1">
      <c r="A53" s="270" t="s">
        <v>85</v>
      </c>
      <c r="B53" s="270" t="s">
        <v>33</v>
      </c>
      <c r="C53" s="269">
        <v>20</v>
      </c>
      <c r="D53" s="269"/>
      <c r="E53" s="269"/>
      <c r="F53" s="269">
        <v>20</v>
      </c>
      <c r="G53" s="269"/>
      <c r="H53" s="269"/>
      <c r="I53" s="269"/>
    </row>
    <row r="54" spans="1:9" s="259" customFormat="1" ht="19.5" customHeight="1">
      <c r="A54" s="304">
        <v>21301</v>
      </c>
      <c r="B54" s="261" t="s">
        <v>215</v>
      </c>
      <c r="C54" s="59">
        <v>20</v>
      </c>
      <c r="D54" s="59"/>
      <c r="E54" s="59"/>
      <c r="F54" s="59">
        <v>20</v>
      </c>
      <c r="G54" s="59"/>
      <c r="H54" s="59"/>
      <c r="I54" s="59"/>
    </row>
    <row r="55" spans="1:9" s="259" customFormat="1" ht="19.5" customHeight="1">
      <c r="A55" s="300" t="s">
        <v>216</v>
      </c>
      <c r="B55" s="263" t="s">
        <v>217</v>
      </c>
      <c r="C55" s="59">
        <v>20</v>
      </c>
      <c r="D55" s="59"/>
      <c r="E55" s="59"/>
      <c r="F55" s="59">
        <v>20</v>
      </c>
      <c r="G55" s="59"/>
      <c r="H55" s="59"/>
      <c r="I55" s="59"/>
    </row>
    <row r="56" spans="1:9" ht="19.5" customHeight="1">
      <c r="A56" s="303">
        <v>215</v>
      </c>
      <c r="B56" s="246" t="s">
        <v>218</v>
      </c>
      <c r="C56" s="59">
        <v>40</v>
      </c>
      <c r="D56" s="59"/>
      <c r="E56" s="59"/>
      <c r="F56" s="269">
        <v>40</v>
      </c>
      <c r="G56" s="59"/>
      <c r="H56" s="59"/>
      <c r="I56" s="59"/>
    </row>
    <row r="57" spans="1:9" s="262" customFormat="1" ht="19.5" customHeight="1">
      <c r="A57" s="300" t="s">
        <v>219</v>
      </c>
      <c r="B57" s="264" t="s">
        <v>220</v>
      </c>
      <c r="C57" s="59">
        <v>20</v>
      </c>
      <c r="D57" s="59"/>
      <c r="E57" s="59"/>
      <c r="F57" s="59">
        <v>20</v>
      </c>
      <c r="G57" s="59"/>
      <c r="H57" s="59"/>
      <c r="I57" s="59"/>
    </row>
    <row r="58" spans="1:9" s="262" customFormat="1" ht="19.5" customHeight="1">
      <c r="A58" s="300" t="s">
        <v>221</v>
      </c>
      <c r="B58" s="264" t="s">
        <v>222</v>
      </c>
      <c r="C58" s="59">
        <v>20</v>
      </c>
      <c r="D58" s="59"/>
      <c r="E58" s="59"/>
      <c r="F58" s="59">
        <v>20</v>
      </c>
      <c r="G58" s="59"/>
      <c r="H58" s="59"/>
      <c r="I58" s="59"/>
    </row>
    <row r="59" spans="1:9" ht="12.75">
      <c r="A59" s="303">
        <v>224</v>
      </c>
      <c r="B59" s="246" t="s">
        <v>225</v>
      </c>
      <c r="C59" s="59">
        <v>30</v>
      </c>
      <c r="D59" s="59"/>
      <c r="E59" s="59"/>
      <c r="F59" s="269">
        <v>30</v>
      </c>
      <c r="G59" s="59"/>
      <c r="H59" s="59"/>
      <c r="I59" s="59"/>
    </row>
    <row r="60" spans="1:9" ht="12.75">
      <c r="A60" s="300" t="s">
        <v>223</v>
      </c>
      <c r="B60" s="265" t="s">
        <v>224</v>
      </c>
      <c r="C60" s="59">
        <v>30</v>
      </c>
      <c r="D60" s="59"/>
      <c r="E60" s="59"/>
      <c r="F60" s="59">
        <v>30</v>
      </c>
      <c r="G60" s="59"/>
      <c r="H60" s="59"/>
      <c r="I60" s="59"/>
    </row>
  </sheetData>
  <sheetProtection/>
  <mergeCells count="16">
    <mergeCell ref="A2:I2"/>
    <mergeCell ref="A4:A5"/>
    <mergeCell ref="B4:B5"/>
    <mergeCell ref="C4:C5"/>
    <mergeCell ref="D4:E4"/>
    <mergeCell ref="F4:F5"/>
    <mergeCell ref="G4:G5"/>
    <mergeCell ref="H4:H5"/>
    <mergeCell ref="I4:I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showZeros="0" zoomScalePageLayoutView="0" workbookViewId="0" topLeftCell="A55">
      <selection activeCell="H72" sqref="H72"/>
    </sheetView>
  </sheetViews>
  <sheetFormatPr defaultColWidth="9.140625" defaultRowHeight="12.75"/>
  <cols>
    <col min="1" max="1" width="38.28125" style="0" customWidth="1"/>
    <col min="2" max="2" width="34.00390625" style="0" customWidth="1"/>
    <col min="3" max="3" width="71.421875" style="0" customWidth="1"/>
    <col min="4" max="4" width="19.421875" style="0" customWidth="1"/>
    <col min="5" max="6" width="9.140625" style="0" customWidth="1"/>
    <col min="7" max="7" width="8.00390625" style="0" customWidth="1"/>
  </cols>
  <sheetData>
    <row r="1" spans="1:4" ht="19.5" customHeight="1">
      <c r="A1" s="61"/>
      <c r="D1" s="62" t="s">
        <v>86</v>
      </c>
    </row>
    <row r="2" ht="9.75" customHeight="1">
      <c r="A2" s="63"/>
    </row>
    <row r="3" spans="1:4" ht="28.5" customHeight="1">
      <c r="A3" s="185" t="s">
        <v>87</v>
      </c>
      <c r="B3" s="185"/>
      <c r="C3" s="185"/>
      <c r="D3" s="185"/>
    </row>
    <row r="4" spans="1:4" ht="15" customHeight="1">
      <c r="A4" s="64" t="s">
        <v>4</v>
      </c>
      <c r="B4" s="65"/>
      <c r="C4" s="65"/>
      <c r="D4" s="62" t="s">
        <v>5</v>
      </c>
    </row>
    <row r="5" spans="1:4" ht="16.5" customHeight="1">
      <c r="A5" s="186" t="s">
        <v>6</v>
      </c>
      <c r="B5" s="186"/>
      <c r="C5" s="186" t="s">
        <v>7</v>
      </c>
      <c r="D5" s="186"/>
    </row>
    <row r="6" spans="1:4" ht="19.5" customHeight="1">
      <c r="A6" s="66" t="s">
        <v>8</v>
      </c>
      <c r="B6" s="66" t="s">
        <v>9</v>
      </c>
      <c r="C6" s="67" t="s">
        <v>10</v>
      </c>
      <c r="D6" s="67" t="s">
        <v>9</v>
      </c>
    </row>
    <row r="7" spans="1:6" ht="19.5" customHeight="1">
      <c r="A7" s="68" t="s">
        <v>11</v>
      </c>
      <c r="B7" s="69">
        <v>22835.02</v>
      </c>
      <c r="C7" s="60" t="s">
        <v>12</v>
      </c>
      <c r="D7" s="59">
        <v>5044.01</v>
      </c>
      <c r="E7" s="70"/>
      <c r="F7" s="70"/>
    </row>
    <row r="8" spans="1:4" ht="19.5" customHeight="1">
      <c r="A8" s="71" t="s">
        <v>88</v>
      </c>
      <c r="B8" s="72">
        <v>7835.02</v>
      </c>
      <c r="C8" s="217" t="s">
        <v>169</v>
      </c>
      <c r="D8" s="216">
        <v>20</v>
      </c>
    </row>
    <row r="9" spans="1:4" ht="19.5" customHeight="1">
      <c r="A9" s="71" t="s">
        <v>89</v>
      </c>
      <c r="B9" s="72">
        <v>15000</v>
      </c>
      <c r="C9" s="237" t="s">
        <v>171</v>
      </c>
      <c r="D9" s="216">
        <v>20</v>
      </c>
    </row>
    <row r="10" spans="1:4" ht="19.5" customHeight="1">
      <c r="A10" s="68" t="s">
        <v>90</v>
      </c>
      <c r="B10" s="72"/>
      <c r="C10" s="60" t="s">
        <v>14</v>
      </c>
      <c r="D10" s="59">
        <v>4249.1</v>
      </c>
    </row>
    <row r="11" spans="1:4" ht="19.5" customHeight="1">
      <c r="A11" s="73"/>
      <c r="B11" s="74"/>
      <c r="C11" s="60" t="s">
        <v>16</v>
      </c>
      <c r="D11" s="59">
        <v>3000.009</v>
      </c>
    </row>
    <row r="12" spans="1:4" ht="19.5" customHeight="1">
      <c r="A12" s="73"/>
      <c r="B12" s="74"/>
      <c r="C12" s="236" t="s">
        <v>173</v>
      </c>
      <c r="D12" s="59">
        <v>1239</v>
      </c>
    </row>
    <row r="13" spans="1:4" ht="19.5" customHeight="1">
      <c r="A13" s="73"/>
      <c r="B13" s="75"/>
      <c r="C13" s="236" t="s">
        <v>174</v>
      </c>
      <c r="D13" s="59">
        <v>10</v>
      </c>
    </row>
    <row r="14" spans="1:4" ht="19.5" customHeight="1">
      <c r="A14" s="73"/>
      <c r="B14" s="75"/>
      <c r="C14" s="237" t="s">
        <v>179</v>
      </c>
      <c r="D14" s="59">
        <v>170</v>
      </c>
    </row>
    <row r="15" spans="1:4" ht="19.5" customHeight="1">
      <c r="A15" s="73"/>
      <c r="B15" s="75"/>
      <c r="C15" s="236" t="s">
        <v>176</v>
      </c>
      <c r="D15" s="59">
        <v>150</v>
      </c>
    </row>
    <row r="16" spans="1:4" ht="19.5" customHeight="1">
      <c r="A16" s="76"/>
      <c r="B16" s="77"/>
      <c r="C16" s="236" t="s">
        <v>178</v>
      </c>
      <c r="D16" s="59">
        <v>20</v>
      </c>
    </row>
    <row r="17" spans="1:4" ht="19.5" customHeight="1">
      <c r="A17" s="76"/>
      <c r="B17" s="77"/>
      <c r="C17" s="237" t="s">
        <v>182</v>
      </c>
      <c r="D17" s="59">
        <v>10</v>
      </c>
    </row>
    <row r="18" spans="1:4" ht="19.5" customHeight="1">
      <c r="A18" s="73"/>
      <c r="B18" s="77"/>
      <c r="C18" s="237" t="s">
        <v>181</v>
      </c>
      <c r="D18" s="59">
        <v>10</v>
      </c>
    </row>
    <row r="19" spans="1:4" ht="19.5" customHeight="1">
      <c r="A19" s="73"/>
      <c r="B19" s="77"/>
      <c r="C19" s="236" t="s">
        <v>183</v>
      </c>
      <c r="D19" s="59">
        <v>20</v>
      </c>
    </row>
    <row r="20" spans="1:4" ht="19.5" customHeight="1">
      <c r="A20" s="73"/>
      <c r="B20" s="77"/>
      <c r="C20" s="236" t="s">
        <v>185</v>
      </c>
      <c r="D20" s="59">
        <v>20</v>
      </c>
    </row>
    <row r="21" spans="1:4" ht="19.5" customHeight="1">
      <c r="A21" s="73"/>
      <c r="B21" s="77"/>
      <c r="C21" s="236" t="s">
        <v>186</v>
      </c>
      <c r="D21" s="59">
        <v>200</v>
      </c>
    </row>
    <row r="22" spans="1:4" ht="19.5" customHeight="1">
      <c r="A22" s="76"/>
      <c r="B22" s="77"/>
      <c r="C22" s="236" t="s">
        <v>188</v>
      </c>
      <c r="D22" s="59">
        <v>200</v>
      </c>
    </row>
    <row r="23" spans="1:4" ht="19.5" customHeight="1">
      <c r="A23" s="76"/>
      <c r="B23" s="77"/>
      <c r="C23" s="236" t="s">
        <v>190</v>
      </c>
      <c r="D23" s="59">
        <v>375</v>
      </c>
    </row>
    <row r="24" spans="1:4" ht="19.5" customHeight="1">
      <c r="A24" s="76"/>
      <c r="B24" s="77"/>
      <c r="C24" s="236" t="s">
        <v>190</v>
      </c>
      <c r="D24" s="59">
        <v>375</v>
      </c>
    </row>
    <row r="25" spans="1:4" ht="15.75" customHeight="1">
      <c r="A25" s="76"/>
      <c r="B25" s="77"/>
      <c r="C25" s="237" t="s">
        <v>191</v>
      </c>
      <c r="D25" s="59">
        <v>60</v>
      </c>
    </row>
    <row r="26" spans="1:4" ht="15.75" customHeight="1">
      <c r="A26" s="76"/>
      <c r="B26" s="77"/>
      <c r="C26" s="236" t="s">
        <v>191</v>
      </c>
      <c r="D26" s="59">
        <v>60</v>
      </c>
    </row>
    <row r="27" spans="1:4" ht="15.75" customHeight="1">
      <c r="A27" s="76"/>
      <c r="B27" s="77"/>
      <c r="C27" s="236" t="s">
        <v>191</v>
      </c>
      <c r="D27" s="59">
        <v>60</v>
      </c>
    </row>
    <row r="28" spans="1:4" ht="15.75" customHeight="1">
      <c r="A28" s="76"/>
      <c r="B28" s="77"/>
      <c r="C28" s="236" t="s">
        <v>193</v>
      </c>
      <c r="D28" s="59">
        <v>222</v>
      </c>
    </row>
    <row r="29" spans="1:4" ht="15.75" customHeight="1">
      <c r="A29" s="76"/>
      <c r="B29" s="77"/>
      <c r="C29" s="236" t="s">
        <v>193</v>
      </c>
      <c r="D29" s="59">
        <v>222</v>
      </c>
    </row>
    <row r="30" spans="1:4" ht="15.75" customHeight="1">
      <c r="A30" s="76"/>
      <c r="B30" s="77"/>
      <c r="C30" s="265" t="s">
        <v>195</v>
      </c>
      <c r="D30" s="59">
        <v>100</v>
      </c>
    </row>
    <row r="31" spans="1:4" ht="15.75" customHeight="1">
      <c r="A31" s="76"/>
      <c r="B31" s="77"/>
      <c r="C31" s="265" t="s">
        <v>195</v>
      </c>
      <c r="D31" s="59">
        <v>100</v>
      </c>
    </row>
    <row r="32" spans="1:4" ht="15.75" customHeight="1">
      <c r="A32" s="76"/>
      <c r="B32" s="77"/>
      <c r="C32" s="60" t="s">
        <v>18</v>
      </c>
      <c r="D32" s="59">
        <v>1409.01</v>
      </c>
    </row>
    <row r="33" spans="1:4" ht="15.75" customHeight="1">
      <c r="A33" s="76"/>
      <c r="B33" s="77"/>
      <c r="C33" s="265" t="s">
        <v>197</v>
      </c>
      <c r="D33" s="59">
        <v>324</v>
      </c>
    </row>
    <row r="34" spans="1:4" ht="15.75" customHeight="1">
      <c r="A34" s="76"/>
      <c r="B34" s="77"/>
      <c r="C34" s="60" t="s">
        <v>20</v>
      </c>
      <c r="D34" s="59">
        <v>770.53</v>
      </c>
    </row>
    <row r="35" spans="1:4" ht="15.75" customHeight="1">
      <c r="A35" s="76"/>
      <c r="B35" s="77"/>
      <c r="C35" s="60" t="s">
        <v>22</v>
      </c>
      <c r="D35" s="59">
        <v>520.53</v>
      </c>
    </row>
    <row r="36" spans="1:4" ht="15.75" customHeight="1">
      <c r="A36" s="76"/>
      <c r="B36" s="77"/>
      <c r="C36" s="265" t="s">
        <v>199</v>
      </c>
      <c r="D36" s="59">
        <v>250</v>
      </c>
    </row>
    <row r="37" spans="1:4" ht="15.75" customHeight="1">
      <c r="A37" s="76"/>
      <c r="B37" s="77"/>
      <c r="C37" s="60" t="s">
        <v>24</v>
      </c>
      <c r="D37" s="59">
        <v>314.4804</v>
      </c>
    </row>
    <row r="38" spans="1:4" ht="15.75" customHeight="1">
      <c r="A38" s="76"/>
      <c r="B38" s="77"/>
      <c r="C38" s="60" t="s">
        <v>26</v>
      </c>
      <c r="D38" s="59">
        <v>209.6536</v>
      </c>
    </row>
    <row r="39" spans="1:4" ht="15.75" customHeight="1">
      <c r="A39" s="76"/>
      <c r="B39" s="77"/>
      <c r="C39" s="60" t="s">
        <v>28</v>
      </c>
      <c r="D39" s="59">
        <v>104.8268</v>
      </c>
    </row>
    <row r="40" spans="1:4" ht="15.75" customHeight="1">
      <c r="A40" s="76"/>
      <c r="B40" s="77"/>
      <c r="C40" s="246" t="s">
        <v>200</v>
      </c>
      <c r="D40" s="59">
        <v>200</v>
      </c>
    </row>
    <row r="41" spans="1:4" ht="15.75" customHeight="1">
      <c r="A41" s="76"/>
      <c r="B41" s="77"/>
      <c r="C41" s="265" t="s">
        <v>202</v>
      </c>
      <c r="D41" s="59">
        <v>200</v>
      </c>
    </row>
    <row r="42" spans="1:4" ht="15.75" customHeight="1">
      <c r="A42" s="76"/>
      <c r="B42" s="77"/>
      <c r="C42" s="60" t="s">
        <v>30</v>
      </c>
      <c r="D42" s="59">
        <v>15710</v>
      </c>
    </row>
    <row r="43" spans="1:4" ht="17.25" customHeight="1">
      <c r="A43" s="76"/>
      <c r="B43" s="77"/>
      <c r="C43" s="265" t="s">
        <v>203</v>
      </c>
      <c r="D43" s="59">
        <v>1760</v>
      </c>
    </row>
    <row r="44" spans="1:4" ht="17.25" customHeight="1">
      <c r="A44" s="76"/>
      <c r="B44" s="77"/>
      <c r="C44" s="265" t="s">
        <v>205</v>
      </c>
      <c r="D44" s="59">
        <v>1760</v>
      </c>
    </row>
    <row r="45" spans="1:4" ht="17.25" customHeight="1">
      <c r="A45" s="76"/>
      <c r="B45" s="77"/>
      <c r="C45" s="252" t="s">
        <v>206</v>
      </c>
      <c r="D45" s="59">
        <v>13950</v>
      </c>
    </row>
    <row r="46" spans="1:4" ht="17.25" customHeight="1">
      <c r="A46" s="76"/>
      <c r="B46" s="77"/>
      <c r="C46" s="266" t="s">
        <v>208</v>
      </c>
      <c r="D46" s="59">
        <v>700</v>
      </c>
    </row>
    <row r="47" spans="1:4" ht="17.25" customHeight="1">
      <c r="A47" s="76"/>
      <c r="B47" s="77"/>
      <c r="C47" s="265" t="s">
        <v>210</v>
      </c>
      <c r="D47" s="59">
        <v>5560</v>
      </c>
    </row>
    <row r="48" spans="1:4" ht="17.25" customHeight="1">
      <c r="A48" s="76"/>
      <c r="B48" s="77"/>
      <c r="C48" s="265" t="s">
        <v>212</v>
      </c>
      <c r="D48" s="59">
        <v>700</v>
      </c>
    </row>
    <row r="49" spans="1:4" ht="17.25" customHeight="1">
      <c r="A49" s="76"/>
      <c r="B49" s="77"/>
      <c r="C49" s="265" t="s">
        <v>214</v>
      </c>
      <c r="D49" s="59">
        <v>6990</v>
      </c>
    </row>
    <row r="50" spans="1:4" ht="17.25" customHeight="1">
      <c r="A50" s="76"/>
      <c r="B50" s="77"/>
      <c r="C50" s="60" t="s">
        <v>31</v>
      </c>
      <c r="D50" s="59">
        <v>831.75</v>
      </c>
    </row>
    <row r="51" spans="1:4" ht="17.25" customHeight="1">
      <c r="A51" s="76"/>
      <c r="B51" s="77"/>
      <c r="C51" s="60" t="s">
        <v>32</v>
      </c>
      <c r="D51" s="59">
        <v>831.75</v>
      </c>
    </row>
    <row r="52" spans="1:4" ht="17.25" customHeight="1">
      <c r="A52" s="76"/>
      <c r="B52" s="77"/>
      <c r="C52" s="270" t="s">
        <v>33</v>
      </c>
      <c r="D52" s="269">
        <v>20</v>
      </c>
    </row>
    <row r="53" spans="1:4" ht="17.25" customHeight="1">
      <c r="A53" s="76"/>
      <c r="B53" s="77"/>
      <c r="C53" s="265" t="s">
        <v>215</v>
      </c>
      <c r="D53" s="59">
        <v>20</v>
      </c>
    </row>
    <row r="54" spans="1:4" ht="17.25" customHeight="1">
      <c r="A54" s="76"/>
      <c r="B54" s="77"/>
      <c r="C54" s="265" t="s">
        <v>217</v>
      </c>
      <c r="D54" s="59">
        <v>20</v>
      </c>
    </row>
    <row r="55" spans="1:4" ht="17.25" customHeight="1">
      <c r="A55" s="76"/>
      <c r="B55" s="77"/>
      <c r="C55" s="246" t="s">
        <v>218</v>
      </c>
      <c r="D55" s="59">
        <v>40</v>
      </c>
    </row>
    <row r="56" spans="1:4" ht="17.25" customHeight="1">
      <c r="A56" s="76"/>
      <c r="B56" s="77"/>
      <c r="C56" s="265" t="s">
        <v>220</v>
      </c>
      <c r="D56" s="59">
        <v>20</v>
      </c>
    </row>
    <row r="57" spans="1:4" ht="17.25" customHeight="1">
      <c r="A57" s="76"/>
      <c r="B57" s="77"/>
      <c r="C57" s="265" t="s">
        <v>222</v>
      </c>
      <c r="D57" s="59">
        <v>20</v>
      </c>
    </row>
    <row r="58" spans="1:4" ht="17.25" customHeight="1">
      <c r="A58" s="76"/>
      <c r="B58" s="77"/>
      <c r="C58" s="246" t="s">
        <v>225</v>
      </c>
      <c r="D58" s="59">
        <v>30</v>
      </c>
    </row>
    <row r="59" spans="1:4" ht="17.25" customHeight="1">
      <c r="A59" s="76"/>
      <c r="B59" s="77"/>
      <c r="C59" s="265" t="s">
        <v>224</v>
      </c>
      <c r="D59" s="59">
        <v>30</v>
      </c>
    </row>
    <row r="60" spans="1:4" ht="17.25" customHeight="1">
      <c r="A60" s="76"/>
      <c r="B60" s="77"/>
      <c r="C60" s="78"/>
      <c r="D60" s="78"/>
    </row>
    <row r="61" spans="1:4" ht="17.25" customHeight="1">
      <c r="A61" s="76"/>
      <c r="B61" s="77"/>
      <c r="C61" s="78"/>
      <c r="D61" s="78"/>
    </row>
    <row r="62" spans="1:4" ht="17.25" customHeight="1">
      <c r="A62" s="79"/>
      <c r="B62" s="75"/>
      <c r="C62" s="78"/>
      <c r="D62" s="78"/>
    </row>
    <row r="63" spans="1:4" ht="15.75" customHeight="1">
      <c r="A63" s="80" t="s">
        <v>34</v>
      </c>
      <c r="B63" s="81">
        <v>22835.02</v>
      </c>
      <c r="C63" s="78"/>
      <c r="D63" s="78"/>
    </row>
    <row r="64" spans="1:4" ht="15.75" customHeight="1">
      <c r="A64" s="68" t="s">
        <v>36</v>
      </c>
      <c r="B64" s="81"/>
      <c r="C64" s="78"/>
      <c r="D64" s="78"/>
    </row>
    <row r="65" spans="1:4" ht="15.75" customHeight="1">
      <c r="A65" s="71" t="s">
        <v>88</v>
      </c>
      <c r="B65" s="81"/>
      <c r="C65" s="78"/>
      <c r="D65" s="78"/>
    </row>
    <row r="66" spans="1:4" ht="15.75" customHeight="1">
      <c r="A66" s="71" t="s">
        <v>89</v>
      </c>
      <c r="B66" s="81"/>
      <c r="C66" s="78"/>
      <c r="D66" s="78"/>
    </row>
    <row r="67" spans="1:4" ht="15.75" customHeight="1">
      <c r="A67" s="68" t="s">
        <v>90</v>
      </c>
      <c r="B67" s="81"/>
      <c r="C67" s="78"/>
      <c r="D67" s="78"/>
    </row>
    <row r="68" spans="1:4" ht="15.75" customHeight="1">
      <c r="A68" s="68"/>
      <c r="B68" s="75"/>
      <c r="C68" s="78"/>
      <c r="D68" s="78"/>
    </row>
    <row r="69" spans="1:4" ht="15.75" customHeight="1">
      <c r="A69" s="82"/>
      <c r="B69" s="75"/>
      <c r="C69" s="78"/>
      <c r="D69" s="78"/>
    </row>
    <row r="70" spans="1:4" ht="15.75" customHeight="1">
      <c r="A70" s="79" t="s">
        <v>38</v>
      </c>
      <c r="B70" s="69">
        <v>22835.02</v>
      </c>
      <c r="C70" s="79" t="s">
        <v>39</v>
      </c>
      <c r="D70" s="69">
        <v>22835.02</v>
      </c>
    </row>
    <row r="71" ht="19.5" customHeight="1">
      <c r="A71" s="83"/>
    </row>
    <row r="72" ht="19.5" customHeight="1"/>
    <row r="73" ht="19.5" customHeight="1"/>
  </sheetData>
  <sheetProtection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showZeros="0" tabSelected="1" zoomScalePageLayoutView="0" workbookViewId="0" topLeftCell="A1">
      <selection activeCell="J15" sqref="J15"/>
    </sheetView>
  </sheetViews>
  <sheetFormatPr defaultColWidth="9.140625" defaultRowHeight="12.75"/>
  <cols>
    <col min="1" max="1" width="19.00390625" style="0" customWidth="1"/>
    <col min="2" max="2" width="41.421875" style="0" customWidth="1"/>
    <col min="3" max="7" width="14.8515625" style="0" customWidth="1"/>
    <col min="8" max="12" width="19.57421875" style="0" customWidth="1"/>
    <col min="13" max="13" width="9.140625" style="0" customWidth="1"/>
  </cols>
  <sheetData>
    <row r="1" spans="1:12" ht="19.5" customHeight="1">
      <c r="A1" s="84"/>
      <c r="B1" s="84"/>
      <c r="C1" s="85"/>
      <c r="D1" s="85"/>
      <c r="E1" s="85"/>
      <c r="F1" s="85"/>
      <c r="G1" s="86" t="s">
        <v>91</v>
      </c>
      <c r="H1" s="87"/>
      <c r="I1" s="87"/>
      <c r="J1" s="87"/>
      <c r="K1" s="87"/>
      <c r="L1" s="87"/>
    </row>
    <row r="2" spans="1:12" ht="32.25" customHeight="1">
      <c r="A2" s="187" t="s">
        <v>92</v>
      </c>
      <c r="B2" s="188"/>
      <c r="C2" s="188"/>
      <c r="D2" s="188"/>
      <c r="E2" s="188"/>
      <c r="F2" s="188"/>
      <c r="G2" s="188"/>
      <c r="H2" s="88"/>
      <c r="I2" s="88"/>
      <c r="J2" s="88"/>
      <c r="K2" s="87"/>
      <c r="L2" s="87"/>
    </row>
    <row r="3" spans="1:12" ht="19.5" customHeight="1">
      <c r="A3" s="89" t="s">
        <v>4</v>
      </c>
      <c r="B3" s="90"/>
      <c r="C3" s="85"/>
      <c r="D3" s="85"/>
      <c r="E3" s="85"/>
      <c r="F3" s="85"/>
      <c r="G3" s="91" t="s">
        <v>5</v>
      </c>
      <c r="H3" s="87"/>
      <c r="I3" s="87"/>
      <c r="J3" s="87"/>
      <c r="K3" s="87"/>
      <c r="L3" s="87"/>
    </row>
    <row r="4" spans="1:12" ht="30" customHeight="1">
      <c r="A4" s="189" t="s">
        <v>63</v>
      </c>
      <c r="B4" s="189" t="s">
        <v>64</v>
      </c>
      <c r="C4" s="189" t="s">
        <v>93</v>
      </c>
      <c r="D4" s="189" t="s">
        <v>65</v>
      </c>
      <c r="E4" s="189"/>
      <c r="F4" s="189"/>
      <c r="G4" s="190" t="s">
        <v>66</v>
      </c>
      <c r="H4" s="87"/>
      <c r="I4" s="87"/>
      <c r="J4" s="87"/>
      <c r="K4" s="87"/>
      <c r="L4" s="87"/>
    </row>
    <row r="5" spans="1:12" ht="30" customHeight="1">
      <c r="A5" s="189"/>
      <c r="B5" s="189"/>
      <c r="C5" s="189"/>
      <c r="D5" s="92" t="s">
        <v>45</v>
      </c>
      <c r="E5" s="92" t="s">
        <v>94</v>
      </c>
      <c r="F5" s="92" t="s">
        <v>71</v>
      </c>
      <c r="G5" s="190"/>
      <c r="H5" s="84"/>
      <c r="I5" s="93"/>
      <c r="J5" s="93"/>
      <c r="K5" s="93"/>
      <c r="L5" s="93"/>
    </row>
    <row r="6" spans="1:12" ht="19.5" customHeight="1">
      <c r="A6" s="94" t="s">
        <v>57</v>
      </c>
      <c r="B6" s="94" t="s">
        <v>57</v>
      </c>
      <c r="C6" s="95">
        <v>1</v>
      </c>
      <c r="D6" s="95">
        <v>2</v>
      </c>
      <c r="E6" s="95">
        <v>3</v>
      </c>
      <c r="F6" s="95">
        <v>4</v>
      </c>
      <c r="G6" s="96">
        <v>5</v>
      </c>
      <c r="H6" s="97"/>
      <c r="I6" s="87"/>
      <c r="J6" s="87"/>
      <c r="K6" s="87"/>
      <c r="L6" s="87"/>
    </row>
    <row r="7" spans="1:12" ht="19.5" customHeight="1">
      <c r="A7" s="218" t="s">
        <v>72</v>
      </c>
      <c r="B7" s="58" t="s">
        <v>58</v>
      </c>
      <c r="C7" s="59">
        <v>7835.02</v>
      </c>
      <c r="D7" s="59">
        <v>3314.49</v>
      </c>
      <c r="E7" s="59">
        <v>2891.6474</v>
      </c>
      <c r="F7" s="59">
        <v>422.842</v>
      </c>
      <c r="G7" s="59">
        <v>4520.53</v>
      </c>
      <c r="H7" s="97"/>
      <c r="I7" s="87"/>
      <c r="J7" s="87"/>
      <c r="K7" s="87"/>
      <c r="L7" s="87"/>
    </row>
    <row r="8" spans="1:7" ht="19.5" customHeight="1">
      <c r="A8" s="246" t="s">
        <v>73</v>
      </c>
      <c r="B8" s="60" t="s">
        <v>12</v>
      </c>
      <c r="C8" s="59">
        <v>5044.01</v>
      </c>
      <c r="D8" s="59">
        <v>2577.167</v>
      </c>
      <c r="E8" s="59">
        <v>2577.167</v>
      </c>
      <c r="F8" s="59">
        <v>422.842</v>
      </c>
      <c r="G8" s="269">
        <v>2044</v>
      </c>
    </row>
    <row r="9" spans="1:7" ht="19.5" customHeight="1">
      <c r="A9" s="293" t="s">
        <v>168</v>
      </c>
      <c r="B9" s="217" t="s">
        <v>169</v>
      </c>
      <c r="C9" s="216">
        <v>20</v>
      </c>
      <c r="D9" s="215">
        <v>2577.17</v>
      </c>
      <c r="E9" s="215">
        <v>2577.17</v>
      </c>
      <c r="F9" s="215">
        <v>422.84</v>
      </c>
      <c r="G9" s="216">
        <v>20</v>
      </c>
    </row>
    <row r="10" spans="1:7" ht="19.5" customHeight="1">
      <c r="A10" s="294" t="s">
        <v>170</v>
      </c>
      <c r="B10" s="237" t="s">
        <v>171</v>
      </c>
      <c r="C10" s="216">
        <v>20</v>
      </c>
      <c r="D10" s="215"/>
      <c r="E10" s="215"/>
      <c r="F10" s="215"/>
      <c r="G10" s="216">
        <v>20</v>
      </c>
    </row>
    <row r="11" spans="1:7" ht="19.5" customHeight="1">
      <c r="A11" s="246" t="s">
        <v>74</v>
      </c>
      <c r="B11" s="60" t="s">
        <v>14</v>
      </c>
      <c r="C11" s="59">
        <v>4249.1</v>
      </c>
      <c r="D11" s="59">
        <v>2577.167</v>
      </c>
      <c r="E11" s="59">
        <v>2577.167</v>
      </c>
      <c r="F11" s="59">
        <v>422.842</v>
      </c>
      <c r="G11" s="59"/>
    </row>
    <row r="12" spans="1:7" ht="19.5" customHeight="1">
      <c r="A12" s="246" t="s">
        <v>75</v>
      </c>
      <c r="B12" s="60" t="s">
        <v>16</v>
      </c>
      <c r="C12" s="59">
        <v>3000.009</v>
      </c>
      <c r="D12" s="59">
        <v>2577.167</v>
      </c>
      <c r="E12" s="59">
        <v>2577.167</v>
      </c>
      <c r="F12" s="59">
        <v>422.842</v>
      </c>
      <c r="G12" s="59"/>
    </row>
    <row r="13" spans="1:7" ht="19.5" customHeight="1">
      <c r="A13" s="295" t="s">
        <v>172</v>
      </c>
      <c r="B13" s="236" t="s">
        <v>173</v>
      </c>
      <c r="C13" s="59">
        <v>1239</v>
      </c>
      <c r="D13" s="59"/>
      <c r="E13" s="59"/>
      <c r="F13" s="59"/>
      <c r="G13" s="59">
        <v>1239</v>
      </c>
    </row>
    <row r="14" spans="1:7" ht="19.5" customHeight="1">
      <c r="A14" s="295">
        <v>2010399</v>
      </c>
      <c r="B14" s="236" t="s">
        <v>174</v>
      </c>
      <c r="C14" s="59">
        <v>10</v>
      </c>
      <c r="D14" s="59"/>
      <c r="E14" s="59"/>
      <c r="F14" s="59"/>
      <c r="G14" s="59">
        <v>10</v>
      </c>
    </row>
    <row r="15" spans="1:7" ht="19.5" customHeight="1">
      <c r="A15" s="296">
        <v>20105</v>
      </c>
      <c r="B15" s="237" t="s">
        <v>179</v>
      </c>
      <c r="C15" s="59">
        <v>170</v>
      </c>
      <c r="D15" s="59"/>
      <c r="E15" s="59"/>
      <c r="F15" s="59"/>
      <c r="G15" s="59">
        <v>170</v>
      </c>
    </row>
    <row r="16" spans="1:7" ht="19.5" customHeight="1">
      <c r="A16" s="295" t="s">
        <v>175</v>
      </c>
      <c r="B16" s="236" t="s">
        <v>176</v>
      </c>
      <c r="C16" s="59">
        <v>150</v>
      </c>
      <c r="D16" s="59"/>
      <c r="E16" s="59"/>
      <c r="F16" s="59"/>
      <c r="G16" s="59">
        <v>150</v>
      </c>
    </row>
    <row r="17" spans="1:7" ht="19.5" customHeight="1">
      <c r="A17" s="297" t="s">
        <v>177</v>
      </c>
      <c r="B17" s="236" t="s">
        <v>178</v>
      </c>
      <c r="C17" s="59">
        <v>20</v>
      </c>
      <c r="D17" s="59"/>
      <c r="E17" s="59"/>
      <c r="F17" s="59"/>
      <c r="G17" s="59">
        <v>20</v>
      </c>
    </row>
    <row r="18" spans="1:7" ht="19.5" customHeight="1">
      <c r="A18" s="295">
        <v>20106</v>
      </c>
      <c r="B18" s="237" t="s">
        <v>182</v>
      </c>
      <c r="C18" s="59">
        <v>10</v>
      </c>
      <c r="D18" s="59"/>
      <c r="E18" s="59"/>
      <c r="F18" s="59"/>
      <c r="G18" s="59">
        <v>10</v>
      </c>
    </row>
    <row r="19" spans="1:7" ht="19.5" customHeight="1">
      <c r="A19" s="294" t="s">
        <v>180</v>
      </c>
      <c r="B19" s="237" t="s">
        <v>181</v>
      </c>
      <c r="C19" s="59">
        <v>10</v>
      </c>
      <c r="D19" s="59"/>
      <c r="E19" s="59"/>
      <c r="F19" s="59"/>
      <c r="G19" s="59">
        <v>10</v>
      </c>
    </row>
    <row r="20" spans="1:7" ht="19.5" customHeight="1">
      <c r="A20" s="298">
        <v>20111</v>
      </c>
      <c r="B20" s="236" t="s">
        <v>183</v>
      </c>
      <c r="C20" s="59">
        <v>20</v>
      </c>
      <c r="D20" s="59"/>
      <c r="E20" s="59"/>
      <c r="F20" s="59"/>
      <c r="G20" s="59">
        <v>20</v>
      </c>
    </row>
    <row r="21" spans="1:7" ht="19.5" customHeight="1">
      <c r="A21" s="297" t="s">
        <v>184</v>
      </c>
      <c r="B21" s="236" t="s">
        <v>185</v>
      </c>
      <c r="C21" s="59">
        <v>20</v>
      </c>
      <c r="D21" s="59"/>
      <c r="E21" s="59"/>
      <c r="F21" s="59"/>
      <c r="G21" s="59">
        <v>20</v>
      </c>
    </row>
    <row r="22" spans="1:7" ht="19.5" customHeight="1">
      <c r="A22" s="295">
        <v>20133</v>
      </c>
      <c r="B22" s="236" t="s">
        <v>186</v>
      </c>
      <c r="C22" s="59">
        <v>200</v>
      </c>
      <c r="D22" s="59"/>
      <c r="E22" s="59"/>
      <c r="F22" s="59"/>
      <c r="G22" s="59">
        <v>200</v>
      </c>
    </row>
    <row r="23" spans="1:7" ht="19.5" customHeight="1">
      <c r="A23" s="297" t="s">
        <v>187</v>
      </c>
      <c r="B23" s="236" t="s">
        <v>188</v>
      </c>
      <c r="C23" s="59">
        <v>200</v>
      </c>
      <c r="D23" s="59"/>
      <c r="E23" s="59"/>
      <c r="F23" s="59"/>
      <c r="G23" s="59">
        <v>200</v>
      </c>
    </row>
    <row r="24" spans="1:7" ht="19.5" customHeight="1">
      <c r="A24" s="295">
        <v>20199</v>
      </c>
      <c r="B24" s="236" t="s">
        <v>190</v>
      </c>
      <c r="C24" s="59">
        <v>375</v>
      </c>
      <c r="D24" s="59"/>
      <c r="E24" s="59"/>
      <c r="F24" s="59"/>
      <c r="G24" s="59">
        <v>375</v>
      </c>
    </row>
    <row r="25" spans="1:7" ht="19.5" customHeight="1">
      <c r="A25" s="297" t="s">
        <v>189</v>
      </c>
      <c r="B25" s="236" t="s">
        <v>190</v>
      </c>
      <c r="C25" s="59">
        <v>375</v>
      </c>
      <c r="D25" s="59"/>
      <c r="E25" s="59"/>
      <c r="F25" s="59"/>
      <c r="G25" s="59">
        <v>375</v>
      </c>
    </row>
    <row r="26" spans="1:7" ht="12.75">
      <c r="A26" s="296">
        <v>203</v>
      </c>
      <c r="B26" s="237" t="s">
        <v>191</v>
      </c>
      <c r="C26" s="59">
        <v>60</v>
      </c>
      <c r="D26" s="59"/>
      <c r="E26" s="59"/>
      <c r="F26" s="269"/>
      <c r="G26" s="269">
        <v>60</v>
      </c>
    </row>
    <row r="27" spans="1:7" ht="12.75">
      <c r="A27" s="295">
        <v>20399</v>
      </c>
      <c r="B27" s="236" t="s">
        <v>191</v>
      </c>
      <c r="C27" s="59">
        <v>60</v>
      </c>
      <c r="D27" s="59"/>
      <c r="E27" s="59"/>
      <c r="F27" s="59"/>
      <c r="G27" s="59">
        <v>60</v>
      </c>
    </row>
    <row r="28" spans="1:7" ht="12.75">
      <c r="A28" s="297" t="s">
        <v>192</v>
      </c>
      <c r="B28" s="236" t="s">
        <v>191</v>
      </c>
      <c r="C28" s="59">
        <v>60</v>
      </c>
      <c r="D28" s="59"/>
      <c r="E28" s="59"/>
      <c r="F28" s="59"/>
      <c r="G28" s="59">
        <v>60</v>
      </c>
    </row>
    <row r="29" spans="1:7" ht="12.75">
      <c r="A29" s="296">
        <v>204</v>
      </c>
      <c r="B29" s="236" t="s">
        <v>193</v>
      </c>
      <c r="C29" s="59">
        <v>222</v>
      </c>
      <c r="D29" s="59"/>
      <c r="E29" s="59"/>
      <c r="F29" s="269"/>
      <c r="G29" s="269">
        <v>222</v>
      </c>
    </row>
    <row r="30" spans="1:7" ht="12.75">
      <c r="A30" s="297" t="s">
        <v>194</v>
      </c>
      <c r="B30" s="236" t="s">
        <v>193</v>
      </c>
      <c r="C30" s="59">
        <v>222</v>
      </c>
      <c r="D30" s="59"/>
      <c r="E30" s="59"/>
      <c r="F30" s="59"/>
      <c r="G30" s="59">
        <v>222</v>
      </c>
    </row>
    <row r="31" spans="1:7" ht="12.75">
      <c r="A31" s="299">
        <v>207</v>
      </c>
      <c r="B31" s="265" t="s">
        <v>195</v>
      </c>
      <c r="C31" s="59">
        <v>100</v>
      </c>
      <c r="D31" s="59"/>
      <c r="E31" s="59"/>
      <c r="F31" s="269"/>
      <c r="G31" s="269">
        <v>100</v>
      </c>
    </row>
    <row r="32" spans="1:7" ht="12.75">
      <c r="A32" s="300" t="s">
        <v>196</v>
      </c>
      <c r="B32" s="265" t="s">
        <v>195</v>
      </c>
      <c r="C32" s="59">
        <v>100</v>
      </c>
      <c r="D32" s="59"/>
      <c r="E32" s="59"/>
      <c r="F32" s="59"/>
      <c r="G32" s="59">
        <v>100</v>
      </c>
    </row>
    <row r="33" spans="1:7" ht="12.75">
      <c r="A33" s="246" t="s">
        <v>76</v>
      </c>
      <c r="B33" s="60" t="s">
        <v>18</v>
      </c>
      <c r="C33" s="59">
        <v>1359.01</v>
      </c>
      <c r="D33" s="59"/>
      <c r="E33" s="59">
        <v>314.4804</v>
      </c>
      <c r="F33" s="269" t="s">
        <v>226</v>
      </c>
      <c r="G33" s="269">
        <v>1044.53</v>
      </c>
    </row>
    <row r="34" spans="1:7" ht="12.75">
      <c r="A34" s="301">
        <v>20801</v>
      </c>
      <c r="B34" s="265" t="s">
        <v>197</v>
      </c>
      <c r="C34" s="59">
        <v>324</v>
      </c>
      <c r="D34" s="59"/>
      <c r="E34" s="59"/>
      <c r="F34" s="59"/>
      <c r="G34" s="59">
        <v>324</v>
      </c>
    </row>
    <row r="35" spans="1:7" ht="12.75">
      <c r="A35" s="246" t="s">
        <v>77</v>
      </c>
      <c r="B35" s="60" t="s">
        <v>20</v>
      </c>
      <c r="C35" s="59">
        <v>770.53</v>
      </c>
      <c r="D35" s="59"/>
      <c r="E35" s="59"/>
      <c r="F35" s="59"/>
      <c r="G35" s="59">
        <v>770.53</v>
      </c>
    </row>
    <row r="36" spans="1:7" ht="12.75">
      <c r="A36" s="302" t="s">
        <v>78</v>
      </c>
      <c r="B36" s="60" t="s">
        <v>22</v>
      </c>
      <c r="C36" s="59">
        <v>520.53</v>
      </c>
      <c r="D36" s="59"/>
      <c r="E36" s="59"/>
      <c r="F36" s="59"/>
      <c r="G36" s="59">
        <v>520.53</v>
      </c>
    </row>
    <row r="37" spans="1:7" ht="12.75">
      <c r="A37" s="300" t="s">
        <v>198</v>
      </c>
      <c r="B37" s="265" t="s">
        <v>199</v>
      </c>
      <c r="C37" s="59">
        <v>200</v>
      </c>
      <c r="D37" s="59"/>
      <c r="E37" s="59"/>
      <c r="F37" s="59"/>
      <c r="G37" s="59">
        <v>200</v>
      </c>
    </row>
    <row r="38" spans="1:7" ht="12.75">
      <c r="A38" s="246" t="s">
        <v>79</v>
      </c>
      <c r="B38" s="60" t="s">
        <v>24</v>
      </c>
      <c r="C38" s="59">
        <v>314.4804</v>
      </c>
      <c r="D38" s="268" t="s">
        <v>226</v>
      </c>
      <c r="E38" s="59"/>
      <c r="F38" s="59"/>
      <c r="G38" s="59"/>
    </row>
    <row r="39" spans="1:7" ht="12.75">
      <c r="A39" s="246" t="s">
        <v>80</v>
      </c>
      <c r="B39" s="60" t="s">
        <v>26</v>
      </c>
      <c r="C39" s="59">
        <v>209.6536</v>
      </c>
      <c r="D39" s="268" t="s">
        <v>226</v>
      </c>
      <c r="E39" s="59"/>
      <c r="F39" s="59"/>
      <c r="G39" s="59"/>
    </row>
    <row r="40" spans="1:7" ht="12.75">
      <c r="A40" s="246" t="s">
        <v>81</v>
      </c>
      <c r="B40" s="60" t="s">
        <v>28</v>
      </c>
      <c r="C40" s="59">
        <v>104.8268</v>
      </c>
      <c r="D40" s="268" t="s">
        <v>226</v>
      </c>
      <c r="E40" s="59"/>
      <c r="F40" s="59"/>
      <c r="G40" s="59"/>
    </row>
    <row r="41" spans="1:7" ht="12.75">
      <c r="A41" s="303">
        <v>210</v>
      </c>
      <c r="B41" s="246" t="s">
        <v>200</v>
      </c>
      <c r="C41" s="59">
        <v>200</v>
      </c>
      <c r="D41" s="59"/>
      <c r="E41" s="59"/>
      <c r="F41" s="269"/>
      <c r="G41" s="269">
        <v>200</v>
      </c>
    </row>
    <row r="42" spans="1:7" ht="12.75">
      <c r="A42" s="300" t="s">
        <v>201</v>
      </c>
      <c r="B42" s="265" t="s">
        <v>202</v>
      </c>
      <c r="C42" s="59">
        <v>200</v>
      </c>
      <c r="D42" s="59"/>
      <c r="E42" s="59"/>
      <c r="F42" s="59"/>
      <c r="G42" s="59">
        <v>200</v>
      </c>
    </row>
    <row r="43" spans="1:7" ht="12.75">
      <c r="A43" s="246" t="s">
        <v>82</v>
      </c>
      <c r="B43" s="60" t="s">
        <v>30</v>
      </c>
      <c r="C43" s="59">
        <v>760</v>
      </c>
      <c r="D43" s="59"/>
      <c r="E43" s="59"/>
      <c r="F43" s="269"/>
      <c r="G43" s="269">
        <v>760</v>
      </c>
    </row>
    <row r="44" spans="1:7" ht="12.75">
      <c r="A44" s="304">
        <v>21201</v>
      </c>
      <c r="B44" s="265" t="s">
        <v>203</v>
      </c>
      <c r="C44" s="59">
        <v>760</v>
      </c>
      <c r="D44" s="59"/>
      <c r="E44" s="59"/>
      <c r="F44" s="59"/>
      <c r="G44" s="59">
        <v>760</v>
      </c>
    </row>
    <row r="45" spans="1:7" ht="12.75">
      <c r="A45" s="300" t="s">
        <v>204</v>
      </c>
      <c r="B45" s="265" t="s">
        <v>205</v>
      </c>
      <c r="C45" s="59">
        <v>760</v>
      </c>
      <c r="D45" s="59"/>
      <c r="E45" s="59"/>
      <c r="F45" s="59"/>
      <c r="G45" s="59">
        <v>760</v>
      </c>
    </row>
    <row r="46" spans="1:7" ht="12.75">
      <c r="A46" s="270" t="s">
        <v>85</v>
      </c>
      <c r="B46" s="270" t="s">
        <v>33</v>
      </c>
      <c r="C46" s="269">
        <v>20</v>
      </c>
      <c r="D46" s="269"/>
      <c r="E46" s="269"/>
      <c r="F46" s="269"/>
      <c r="G46" s="269">
        <v>20</v>
      </c>
    </row>
    <row r="47" spans="1:7" ht="12.75">
      <c r="A47" s="304">
        <v>21301</v>
      </c>
      <c r="B47" s="265" t="s">
        <v>215</v>
      </c>
      <c r="C47" s="59">
        <v>20</v>
      </c>
      <c r="D47" s="59"/>
      <c r="E47" s="59"/>
      <c r="F47" s="59"/>
      <c r="G47" s="59">
        <v>20</v>
      </c>
    </row>
    <row r="48" spans="1:7" ht="12.75">
      <c r="A48" s="300" t="s">
        <v>216</v>
      </c>
      <c r="B48" s="265" t="s">
        <v>217</v>
      </c>
      <c r="C48" s="59">
        <v>20</v>
      </c>
      <c r="D48" s="59"/>
      <c r="E48" s="59"/>
      <c r="F48" s="59"/>
      <c r="G48" s="59">
        <v>20</v>
      </c>
    </row>
    <row r="49" spans="1:7" ht="12.75">
      <c r="A49" s="303">
        <v>215</v>
      </c>
      <c r="B49" s="246" t="s">
        <v>218</v>
      </c>
      <c r="C49" s="59">
        <v>40</v>
      </c>
      <c r="D49" s="59"/>
      <c r="E49" s="59"/>
      <c r="F49" s="269"/>
      <c r="G49" s="269">
        <v>40</v>
      </c>
    </row>
    <row r="50" spans="1:7" ht="12.75">
      <c r="A50" s="300" t="s">
        <v>219</v>
      </c>
      <c r="B50" s="265" t="s">
        <v>220</v>
      </c>
      <c r="C50" s="59">
        <v>20</v>
      </c>
      <c r="D50" s="59"/>
      <c r="E50" s="59"/>
      <c r="F50" s="59"/>
      <c r="G50" s="59">
        <v>20</v>
      </c>
    </row>
    <row r="51" spans="1:7" ht="12.75">
      <c r="A51" s="300" t="s">
        <v>221</v>
      </c>
      <c r="B51" s="265" t="s">
        <v>222</v>
      </c>
      <c r="C51" s="59">
        <v>20</v>
      </c>
      <c r="D51" s="59"/>
      <c r="E51" s="59"/>
      <c r="F51" s="59"/>
      <c r="G51" s="59">
        <v>20</v>
      </c>
    </row>
    <row r="52" spans="1:7" ht="12.75">
      <c r="A52" s="303">
        <v>224</v>
      </c>
      <c r="B52" s="246" t="s">
        <v>225</v>
      </c>
      <c r="C52" s="59">
        <v>30</v>
      </c>
      <c r="D52" s="59"/>
      <c r="E52" s="59"/>
      <c r="F52" s="269"/>
      <c r="G52" s="269">
        <v>30</v>
      </c>
    </row>
    <row r="53" spans="1:7" ht="12.75">
      <c r="A53" s="300" t="s">
        <v>223</v>
      </c>
      <c r="B53" s="265" t="s">
        <v>224</v>
      </c>
      <c r="C53" s="59">
        <v>30</v>
      </c>
      <c r="D53" s="59"/>
      <c r="E53" s="59"/>
      <c r="F53" s="59"/>
      <c r="G53" s="59">
        <v>30</v>
      </c>
    </row>
  </sheetData>
  <sheetProtection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zoomScalePageLayoutView="0" workbookViewId="0" topLeftCell="A1">
      <selection activeCell="I13" sqref="I13"/>
    </sheetView>
  </sheetViews>
  <sheetFormatPr defaultColWidth="9.140625" defaultRowHeight="12.75"/>
  <cols>
    <col min="1" max="1" width="26.140625" style="0" customWidth="1"/>
    <col min="2" max="2" width="44.57421875" style="0" customWidth="1"/>
    <col min="3" max="5" width="22.421875" style="0" customWidth="1"/>
    <col min="6" max="8" width="19.57421875" style="0" customWidth="1"/>
    <col min="9" max="9" width="9.140625" style="0" customWidth="1"/>
  </cols>
  <sheetData>
    <row r="1" spans="1:8" ht="19.5" customHeight="1">
      <c r="A1" s="98"/>
      <c r="B1" s="98"/>
      <c r="D1" s="99"/>
      <c r="E1" s="100" t="s">
        <v>95</v>
      </c>
      <c r="F1" s="99"/>
      <c r="G1" s="99"/>
      <c r="H1" s="99"/>
    </row>
    <row r="2" spans="1:8" ht="28.5" customHeight="1">
      <c r="A2" s="196" t="s">
        <v>96</v>
      </c>
      <c r="B2" s="197"/>
      <c r="C2" s="197"/>
      <c r="D2" s="197"/>
      <c r="E2" s="197"/>
      <c r="F2" s="101"/>
      <c r="G2" s="99"/>
      <c r="H2" s="99"/>
    </row>
    <row r="3" spans="1:8" ht="19.5" customHeight="1">
      <c r="A3" s="102" t="s">
        <v>4</v>
      </c>
      <c r="B3" s="103"/>
      <c r="D3" s="99"/>
      <c r="E3" s="104" t="s">
        <v>5</v>
      </c>
      <c r="F3" s="99"/>
      <c r="G3" s="99"/>
      <c r="H3" s="99"/>
    </row>
    <row r="4" spans="1:8" ht="30" customHeight="1">
      <c r="A4" s="198" t="s">
        <v>97</v>
      </c>
      <c r="B4" s="198"/>
      <c r="C4" s="198" t="s">
        <v>98</v>
      </c>
      <c r="D4" s="198"/>
      <c r="E4" s="198"/>
      <c r="F4" s="99"/>
      <c r="G4" s="99"/>
      <c r="H4" s="99"/>
    </row>
    <row r="5" spans="1:8" ht="30" customHeight="1">
      <c r="A5" s="105" t="s">
        <v>63</v>
      </c>
      <c r="B5" s="105" t="s">
        <v>64</v>
      </c>
      <c r="C5" s="105" t="s">
        <v>58</v>
      </c>
      <c r="D5" s="106" t="s">
        <v>94</v>
      </c>
      <c r="E5" s="106" t="s">
        <v>71</v>
      </c>
      <c r="F5" s="107"/>
      <c r="G5" s="107"/>
      <c r="H5" s="107"/>
    </row>
    <row r="6" spans="1:8" ht="19.5" customHeight="1">
      <c r="A6" s="108" t="s">
        <v>57</v>
      </c>
      <c r="B6" s="108" t="s">
        <v>57</v>
      </c>
      <c r="C6" s="109">
        <v>1</v>
      </c>
      <c r="D6" s="106">
        <v>2</v>
      </c>
      <c r="E6" s="106">
        <v>3</v>
      </c>
      <c r="F6" s="99"/>
      <c r="G6" s="99"/>
      <c r="H6" s="99"/>
    </row>
    <row r="7" spans="1:8" ht="19.5" customHeight="1">
      <c r="A7" s="110" t="s">
        <v>72</v>
      </c>
      <c r="B7" s="111" t="s">
        <v>58</v>
      </c>
      <c r="C7" s="112">
        <v>3314.4894</v>
      </c>
      <c r="D7" s="113">
        <v>2891.6474</v>
      </c>
      <c r="E7" s="113">
        <v>422.842</v>
      </c>
      <c r="F7" s="99"/>
      <c r="G7" s="99"/>
      <c r="H7" s="99"/>
    </row>
    <row r="8" spans="1:5" ht="19.5" customHeight="1">
      <c r="A8" s="110" t="s">
        <v>99</v>
      </c>
      <c r="B8" s="114" t="s">
        <v>100</v>
      </c>
      <c r="C8" s="112">
        <v>2822.4618</v>
      </c>
      <c r="D8" s="113">
        <v>2822.4618</v>
      </c>
      <c r="E8" s="113"/>
    </row>
    <row r="9" spans="1:5" ht="19.5" customHeight="1">
      <c r="A9" s="110" t="s">
        <v>101</v>
      </c>
      <c r="B9" s="114" t="s">
        <v>102</v>
      </c>
      <c r="C9" s="112">
        <v>374.0544</v>
      </c>
      <c r="D9" s="113">
        <v>374.0544</v>
      </c>
      <c r="E9" s="113"/>
    </row>
    <row r="10" spans="1:5" ht="19.5" customHeight="1">
      <c r="A10" s="110" t="s">
        <v>103</v>
      </c>
      <c r="B10" s="114" t="s">
        <v>104</v>
      </c>
      <c r="C10" s="112">
        <v>529.5384</v>
      </c>
      <c r="D10" s="113">
        <v>529.5384</v>
      </c>
      <c r="E10" s="113"/>
    </row>
    <row r="11" spans="1:5" ht="19.5" customHeight="1">
      <c r="A11" s="110" t="s">
        <v>105</v>
      </c>
      <c r="B11" s="114" t="s">
        <v>106</v>
      </c>
      <c r="C11" s="112">
        <v>323.1396</v>
      </c>
      <c r="D11" s="113">
        <v>323.1396</v>
      </c>
      <c r="E11" s="113"/>
    </row>
    <row r="12" spans="1:5" ht="19.5" customHeight="1">
      <c r="A12" s="110" t="s">
        <v>107</v>
      </c>
      <c r="B12" s="114" t="s">
        <v>108</v>
      </c>
      <c r="C12" s="112">
        <v>293.58</v>
      </c>
      <c r="D12" s="113">
        <v>293.58</v>
      </c>
      <c r="E12" s="113"/>
    </row>
    <row r="13" spans="1:5" ht="19.5" customHeight="1">
      <c r="A13" s="110" t="s">
        <v>109</v>
      </c>
      <c r="B13" s="114" t="s">
        <v>110</v>
      </c>
      <c r="C13" s="112">
        <v>209.6536</v>
      </c>
      <c r="D13" s="113">
        <v>209.6536</v>
      </c>
      <c r="E13" s="113"/>
    </row>
    <row r="14" spans="1:5" ht="19.5" customHeight="1">
      <c r="A14" s="110" t="s">
        <v>111</v>
      </c>
      <c r="B14" s="114" t="s">
        <v>112</v>
      </c>
      <c r="C14" s="112">
        <v>104.8268</v>
      </c>
      <c r="D14" s="113">
        <v>104.8268</v>
      </c>
      <c r="E14" s="113"/>
    </row>
    <row r="15" spans="1:5" ht="19.5" customHeight="1">
      <c r="A15" s="110" t="s">
        <v>113</v>
      </c>
      <c r="B15" s="114" t="s">
        <v>114</v>
      </c>
      <c r="C15" s="112">
        <v>91.7235</v>
      </c>
      <c r="D15" s="113">
        <v>91.7235</v>
      </c>
      <c r="E15" s="113"/>
    </row>
    <row r="16" spans="1:5" ht="19.5" customHeight="1">
      <c r="A16" s="110" t="s">
        <v>115</v>
      </c>
      <c r="B16" s="114" t="s">
        <v>116</v>
      </c>
      <c r="C16" s="112">
        <v>121.8497</v>
      </c>
      <c r="D16" s="113">
        <v>121.8497</v>
      </c>
      <c r="E16" s="113"/>
    </row>
    <row r="17" spans="1:5" ht="19.5" customHeight="1">
      <c r="A17" s="110" t="s">
        <v>117</v>
      </c>
      <c r="B17" s="114" t="s">
        <v>118</v>
      </c>
      <c r="C17" s="112">
        <v>6.2542</v>
      </c>
      <c r="D17" s="113">
        <v>6.2542</v>
      </c>
      <c r="E17" s="113"/>
    </row>
    <row r="18" spans="1:5" ht="19.5" customHeight="1">
      <c r="A18" s="110" t="s">
        <v>119</v>
      </c>
      <c r="B18" s="114" t="s">
        <v>120</v>
      </c>
      <c r="C18" s="112">
        <v>272.4816</v>
      </c>
      <c r="D18" s="113">
        <v>272.4816</v>
      </c>
      <c r="E18" s="113"/>
    </row>
    <row r="19" spans="1:5" ht="19.5" customHeight="1">
      <c r="A19" s="110" t="s">
        <v>121</v>
      </c>
      <c r="B19" s="114" t="s">
        <v>122</v>
      </c>
      <c r="C19" s="112">
        <v>495.36</v>
      </c>
      <c r="D19" s="113">
        <v>495.36</v>
      </c>
      <c r="E19" s="113"/>
    </row>
    <row r="20" spans="1:5" ht="19.5" customHeight="1">
      <c r="A20" s="110" t="s">
        <v>123</v>
      </c>
      <c r="B20" s="114" t="s">
        <v>124</v>
      </c>
      <c r="C20" s="112">
        <v>468.2556</v>
      </c>
      <c r="D20" s="113">
        <v>45.4136</v>
      </c>
      <c r="E20" s="113">
        <v>422.842</v>
      </c>
    </row>
    <row r="21" spans="1:5" ht="19.5" customHeight="1">
      <c r="A21" s="110" t="s">
        <v>125</v>
      </c>
      <c r="B21" s="114" t="s">
        <v>126</v>
      </c>
      <c r="C21" s="112">
        <v>144.1</v>
      </c>
      <c r="D21" s="113"/>
      <c r="E21" s="113">
        <v>144.1</v>
      </c>
    </row>
    <row r="22" spans="1:5" ht="19.5" customHeight="1">
      <c r="A22" s="110" t="s">
        <v>127</v>
      </c>
      <c r="B22" s="114" t="s">
        <v>128</v>
      </c>
      <c r="C22" s="112">
        <v>45.4136</v>
      </c>
      <c r="D22" s="113">
        <v>45.4136</v>
      </c>
      <c r="E22" s="113"/>
    </row>
    <row r="23" spans="1:5" ht="19.5" customHeight="1">
      <c r="A23" s="110" t="s">
        <v>129</v>
      </c>
      <c r="B23" s="114" t="s">
        <v>130</v>
      </c>
      <c r="C23" s="112">
        <v>189.72</v>
      </c>
      <c r="D23" s="113"/>
      <c r="E23" s="113">
        <v>189.72</v>
      </c>
    </row>
    <row r="24" spans="1:5" ht="19.5" customHeight="1">
      <c r="A24" s="110" t="s">
        <v>131</v>
      </c>
      <c r="B24" s="114" t="s">
        <v>132</v>
      </c>
      <c r="C24" s="112">
        <v>70.662</v>
      </c>
      <c r="D24" s="113"/>
      <c r="E24" s="113">
        <v>70.662</v>
      </c>
    </row>
    <row r="25" spans="1:5" ht="19.5" customHeight="1">
      <c r="A25" s="110" t="s">
        <v>133</v>
      </c>
      <c r="B25" s="114" t="s">
        <v>134</v>
      </c>
      <c r="C25" s="112">
        <v>18.36</v>
      </c>
      <c r="D25" s="113"/>
      <c r="E25" s="113">
        <v>18.36</v>
      </c>
    </row>
    <row r="26" spans="1:5" ht="19.5" customHeight="1">
      <c r="A26" s="110" t="s">
        <v>135</v>
      </c>
      <c r="B26" s="114" t="s">
        <v>136</v>
      </c>
      <c r="C26" s="112">
        <v>23.772</v>
      </c>
      <c r="D26" s="113">
        <v>23.772</v>
      </c>
      <c r="E26" s="113"/>
    </row>
    <row r="27" spans="1:5" ht="19.5" customHeight="1">
      <c r="A27" s="110" t="s">
        <v>137</v>
      </c>
      <c r="B27" s="114" t="s">
        <v>138</v>
      </c>
      <c r="C27" s="112">
        <v>23.772</v>
      </c>
      <c r="D27" s="113">
        <v>23.772</v>
      </c>
      <c r="E27" s="113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G17" sqref="G17"/>
    </sheetView>
  </sheetViews>
  <sheetFormatPr defaultColWidth="9.140625" defaultRowHeight="12.75"/>
  <cols>
    <col min="1" max="1" width="31.8515625" style="0" customWidth="1"/>
    <col min="2" max="7" width="14.00390625" style="0" customWidth="1"/>
    <col min="8" max="8" width="9.140625" style="0" customWidth="1"/>
  </cols>
  <sheetData>
    <row r="1" ht="19.5" customHeight="1">
      <c r="G1" s="115" t="s">
        <v>139</v>
      </c>
    </row>
    <row r="2" spans="1:7" ht="34.5" customHeight="1">
      <c r="A2" s="191" t="s">
        <v>140</v>
      </c>
      <c r="B2" s="192"/>
      <c r="C2" s="192"/>
      <c r="D2" s="192"/>
      <c r="E2" s="192"/>
      <c r="F2" s="192"/>
      <c r="G2" s="192"/>
    </row>
    <row r="3" spans="1:7" ht="19.5" customHeight="1">
      <c r="A3" s="116" t="s">
        <v>4</v>
      </c>
      <c r="B3" s="117"/>
      <c r="C3" s="117"/>
      <c r="D3" s="117"/>
      <c r="E3" s="117"/>
      <c r="F3" s="118"/>
      <c r="G3" s="115" t="s">
        <v>5</v>
      </c>
    </row>
    <row r="4" spans="1:7" ht="30" customHeight="1">
      <c r="A4" s="193" t="s">
        <v>42</v>
      </c>
      <c r="B4" s="193" t="s">
        <v>141</v>
      </c>
      <c r="C4" s="194" t="s">
        <v>142</v>
      </c>
      <c r="D4" s="195" t="s">
        <v>143</v>
      </c>
      <c r="E4" s="195"/>
      <c r="F4" s="195"/>
      <c r="G4" s="193" t="s">
        <v>144</v>
      </c>
    </row>
    <row r="5" spans="1:7" ht="30" customHeight="1">
      <c r="A5" s="193"/>
      <c r="B5" s="193"/>
      <c r="C5" s="194"/>
      <c r="D5" s="120" t="s">
        <v>45</v>
      </c>
      <c r="E5" s="120" t="s">
        <v>145</v>
      </c>
      <c r="F5" s="120" t="s">
        <v>146</v>
      </c>
      <c r="G5" s="193"/>
    </row>
    <row r="6" spans="1:7" ht="19.5" customHeight="1">
      <c r="A6" s="119" t="s">
        <v>57</v>
      </c>
      <c r="B6" s="119">
        <v>1</v>
      </c>
      <c r="C6" s="121">
        <v>2</v>
      </c>
      <c r="D6" s="119">
        <v>3</v>
      </c>
      <c r="E6" s="121">
        <v>4</v>
      </c>
      <c r="F6" s="119">
        <v>5</v>
      </c>
      <c r="G6" s="119">
        <v>6</v>
      </c>
    </row>
    <row r="7" spans="1:7" ht="19.5" customHeight="1">
      <c r="A7" s="122" t="s">
        <v>58</v>
      </c>
      <c r="B7" s="123">
        <v>5</v>
      </c>
      <c r="C7" s="123"/>
      <c r="D7" s="123"/>
      <c r="E7" s="123"/>
      <c r="F7" s="123"/>
      <c r="G7" s="123">
        <v>5</v>
      </c>
    </row>
    <row r="8" spans="1:7" ht="19.5" customHeight="1">
      <c r="A8" s="124" t="s">
        <v>147</v>
      </c>
      <c r="B8" s="125"/>
      <c r="C8" s="126"/>
      <c r="D8" s="126"/>
      <c r="E8" s="126"/>
      <c r="F8" s="126"/>
      <c r="G8" s="127"/>
    </row>
    <row r="9" spans="1:7" ht="19.5" customHeight="1">
      <c r="A9" s="128"/>
      <c r="B9" s="125"/>
      <c r="C9" s="126"/>
      <c r="D9" s="126"/>
      <c r="E9" s="126"/>
      <c r="F9" s="126"/>
      <c r="G9" s="127"/>
    </row>
    <row r="10" spans="1:7" ht="19.5" customHeight="1">
      <c r="A10" s="128"/>
      <c r="B10" s="125"/>
      <c r="C10" s="129"/>
      <c r="D10" s="126"/>
      <c r="E10" s="126"/>
      <c r="F10" s="126"/>
      <c r="G10" s="127"/>
    </row>
    <row r="11" spans="1:7" ht="19.5" customHeight="1">
      <c r="A11" s="130"/>
      <c r="B11" s="128"/>
      <c r="C11" s="126"/>
      <c r="D11" s="126"/>
      <c r="E11" s="126"/>
      <c r="F11" s="126"/>
      <c r="G11" s="127"/>
    </row>
    <row r="12" spans="1:7" ht="19.5" customHeight="1">
      <c r="A12" s="130"/>
      <c r="B12" s="130"/>
      <c r="C12" s="126"/>
      <c r="D12" s="126"/>
      <c r="E12" s="126"/>
      <c r="F12" s="126"/>
      <c r="G12" s="127"/>
    </row>
    <row r="13" spans="1:7" ht="19.5" customHeight="1">
      <c r="A13" s="130"/>
      <c r="B13" s="130"/>
      <c r="C13" s="126"/>
      <c r="D13" s="126"/>
      <c r="E13" s="126"/>
      <c r="F13" s="126"/>
      <c r="G13" s="127"/>
    </row>
    <row r="14" spans="4:7" ht="12.75" customHeight="1">
      <c r="D14" s="127"/>
      <c r="E14" s="127"/>
      <c r="G14" s="127"/>
    </row>
    <row r="15" spans="6:7" ht="12.75" customHeight="1">
      <c r="F15" s="127"/>
      <c r="G15" s="127"/>
    </row>
    <row r="16" spans="6:7" ht="12.75" customHeight="1">
      <c r="F16" s="127"/>
      <c r="G16" s="127"/>
    </row>
    <row r="17" spans="6:7" ht="12.75" customHeight="1">
      <c r="F17" s="127"/>
      <c r="G17" s="127"/>
    </row>
    <row r="18" ht="12.75" customHeight="1">
      <c r="F18" s="127"/>
    </row>
    <row r="19" spans="5:6" ht="12.75" customHeight="1">
      <c r="E19" s="127"/>
      <c r="F19" s="127"/>
    </row>
  </sheetData>
  <sheetProtection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showZeros="0" zoomScalePageLayoutView="0" workbookViewId="0" topLeftCell="A1">
      <selection activeCell="D13" sqref="D13"/>
    </sheetView>
  </sheetViews>
  <sheetFormatPr defaultColWidth="9.140625" defaultRowHeight="12.75"/>
  <cols>
    <col min="1" max="1" width="19.00390625" style="0" customWidth="1"/>
    <col min="2" max="2" width="42.57421875" style="0" customWidth="1"/>
    <col min="3" max="5" width="26.8515625" style="0" customWidth="1"/>
    <col min="6" max="10" width="19.57421875" style="0" customWidth="1"/>
    <col min="11" max="11" width="9.140625" style="0" customWidth="1"/>
  </cols>
  <sheetData>
    <row r="1" spans="1:10" ht="14.25" customHeight="1">
      <c r="A1" s="131"/>
      <c r="B1" s="132"/>
      <c r="C1" s="133"/>
      <c r="D1" s="133"/>
      <c r="E1" s="134" t="s">
        <v>148</v>
      </c>
      <c r="F1" s="135"/>
      <c r="G1" s="135"/>
      <c r="H1" s="135"/>
      <c r="I1" s="135"/>
      <c r="J1" s="135"/>
    </row>
    <row r="2" spans="1:10" ht="30.75" customHeight="1">
      <c r="A2" s="199" t="s">
        <v>149</v>
      </c>
      <c r="B2" s="200"/>
      <c r="C2" s="200"/>
      <c r="D2" s="200"/>
      <c r="E2" s="200"/>
      <c r="F2" s="136"/>
      <c r="G2" s="136"/>
      <c r="H2" s="136"/>
      <c r="I2" s="135"/>
      <c r="J2" s="135"/>
    </row>
    <row r="3" spans="1:10" ht="19.5" customHeight="1">
      <c r="A3" s="137" t="s">
        <v>4</v>
      </c>
      <c r="B3" s="138"/>
      <c r="C3" s="133"/>
      <c r="D3" s="133"/>
      <c r="E3" s="139" t="s">
        <v>5</v>
      </c>
      <c r="F3" s="135"/>
      <c r="G3" s="135"/>
      <c r="H3" s="135"/>
      <c r="I3" s="135"/>
      <c r="J3" s="135"/>
    </row>
    <row r="4" spans="1:10" ht="22.5" customHeight="1">
      <c r="A4" s="201" t="s">
        <v>63</v>
      </c>
      <c r="B4" s="201" t="s">
        <v>64</v>
      </c>
      <c r="C4" s="202" t="s">
        <v>150</v>
      </c>
      <c r="D4" s="202"/>
      <c r="E4" s="202"/>
      <c r="F4" s="135"/>
      <c r="G4" s="135"/>
      <c r="H4" s="135"/>
      <c r="I4" s="135"/>
      <c r="J4" s="135"/>
    </row>
    <row r="5" spans="1:10" ht="30" customHeight="1">
      <c r="A5" s="201"/>
      <c r="B5" s="201"/>
      <c r="C5" s="140" t="s">
        <v>93</v>
      </c>
      <c r="D5" s="140" t="s">
        <v>65</v>
      </c>
      <c r="E5" s="140" t="s">
        <v>66</v>
      </c>
      <c r="F5" s="132"/>
      <c r="G5" s="141"/>
      <c r="H5" s="141"/>
      <c r="I5" s="141"/>
      <c r="J5" s="141"/>
    </row>
    <row r="6" spans="1:10" ht="19.5" customHeight="1">
      <c r="A6" s="142" t="s">
        <v>57</v>
      </c>
      <c r="B6" s="142" t="s">
        <v>57</v>
      </c>
      <c r="C6" s="143">
        <v>1</v>
      </c>
      <c r="D6" s="143">
        <v>2</v>
      </c>
      <c r="E6" s="144">
        <v>3</v>
      </c>
      <c r="F6" s="145"/>
      <c r="G6" s="135"/>
      <c r="H6" s="135"/>
      <c r="I6" s="135"/>
      <c r="J6" s="135"/>
    </row>
    <row r="7" spans="1:10" ht="19.5" customHeight="1">
      <c r="A7" s="146" t="s">
        <v>72</v>
      </c>
      <c r="B7" s="147" t="s">
        <v>58</v>
      </c>
      <c r="C7" s="148">
        <v>15000</v>
      </c>
      <c r="D7" s="148"/>
      <c r="E7" s="149">
        <v>15000</v>
      </c>
      <c r="F7" s="145"/>
      <c r="G7" s="135"/>
      <c r="H7" s="135"/>
      <c r="I7" s="135"/>
      <c r="J7" s="135"/>
    </row>
    <row r="8" spans="1:10" ht="19.5" customHeight="1">
      <c r="A8" s="145"/>
      <c r="B8" s="145"/>
      <c r="C8" s="150"/>
      <c r="D8" s="133"/>
      <c r="E8" s="133"/>
      <c r="F8" s="145"/>
      <c r="G8" s="135"/>
      <c r="H8" s="135"/>
      <c r="I8" s="135"/>
      <c r="J8" s="135"/>
    </row>
    <row r="9" spans="1:10" ht="19.5" customHeight="1">
      <c r="A9" s="145"/>
      <c r="B9" s="145"/>
      <c r="C9" s="150"/>
      <c r="D9" s="133"/>
      <c r="E9" s="133"/>
      <c r="F9" s="145"/>
      <c r="G9" s="135"/>
      <c r="H9" s="135"/>
      <c r="I9" s="135"/>
      <c r="J9" s="135"/>
    </row>
    <row r="10" spans="1:10" ht="19.5" customHeight="1">
      <c r="A10" s="135"/>
      <c r="B10" s="145"/>
      <c r="C10" s="133"/>
      <c r="D10" s="133"/>
      <c r="E10" s="150"/>
      <c r="F10" s="135"/>
      <c r="G10" s="135"/>
      <c r="H10" s="135"/>
      <c r="I10" s="135"/>
      <c r="J10" s="135"/>
    </row>
    <row r="11" spans="1:10" ht="19.5" customHeight="1">
      <c r="A11" s="135"/>
      <c r="B11" s="135"/>
      <c r="C11" s="150"/>
      <c r="D11" s="133"/>
      <c r="E11" s="133"/>
      <c r="F11" s="135"/>
      <c r="G11" s="135"/>
      <c r="H11" s="135"/>
      <c r="I11" s="135"/>
      <c r="J11" s="135"/>
    </row>
    <row r="12" spans="1:10" ht="19.5" customHeight="1">
      <c r="A12" s="135"/>
      <c r="B12" s="145"/>
      <c r="C12" s="133"/>
      <c r="D12" s="133"/>
      <c r="E12" s="133"/>
      <c r="F12" s="135"/>
      <c r="G12" s="135"/>
      <c r="H12" s="135"/>
      <c r="I12" s="135"/>
      <c r="J12" s="135"/>
    </row>
  </sheetData>
  <sheetProtection/>
  <mergeCells count="6">
    <mergeCell ref="A2:E2"/>
    <mergeCell ref="A4:A5"/>
    <mergeCell ref="B4:B5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2023-03-08T08:13:01Z</dcterms:modified>
  <cp:category/>
  <cp:version/>
  <cp:contentType/>
  <cp:contentStatus/>
</cp:coreProperties>
</file>