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Sheet1!$A$1:$D$64</definedName>
  </definedNames>
  <calcPr calcId="144525"/>
</workbook>
</file>

<file path=xl/sharedStrings.xml><?xml version="1.0" encoding="utf-8"?>
<sst xmlns="http://schemas.openxmlformats.org/spreadsheetml/2006/main" count="127" uniqueCount="97">
  <si>
    <t>财政专项资金管理清单汇总情况</t>
  </si>
  <si>
    <t>序号</t>
  </si>
  <si>
    <t>主管部门</t>
  </si>
  <si>
    <t>专项名称</t>
  </si>
  <si>
    <t>2017预算数</t>
  </si>
  <si>
    <t>残联</t>
  </si>
  <si>
    <t>残疾人共享小康工程专项</t>
  </si>
  <si>
    <t>无障碍设施进家庭专项</t>
  </si>
  <si>
    <t>城管委（环卫处）</t>
  </si>
  <si>
    <t>垃圾焚烧处理专项</t>
  </si>
  <si>
    <t>电商办</t>
  </si>
  <si>
    <t>电子商务发展专项</t>
  </si>
  <si>
    <t>发改委</t>
  </si>
  <si>
    <t>政策性农村住房保险、室内财产保险财政补助专项</t>
  </si>
  <si>
    <t>规划局</t>
  </si>
  <si>
    <t>农村困难群众住房救助专项</t>
  </si>
  <si>
    <t>教育局</t>
  </si>
  <si>
    <t>困难生扶持专项</t>
  </si>
  <si>
    <t>扶持民办教育资金专项</t>
  </si>
  <si>
    <t>金融办</t>
  </si>
  <si>
    <t>金融发展扶持专项</t>
  </si>
  <si>
    <t>经信委</t>
  </si>
  <si>
    <t>其他工业发展扶持资金专项</t>
  </si>
  <si>
    <t>节能扶持资金专项</t>
  </si>
  <si>
    <t>技术改造财政扶持专项资金专项</t>
  </si>
  <si>
    <t>两化融合扶持专项资金</t>
  </si>
  <si>
    <t>科创新区</t>
  </si>
  <si>
    <t>工业设计中心配套扶持专项</t>
  </si>
  <si>
    <t>科技创业园扶持专项</t>
  </si>
  <si>
    <t>科技局</t>
  </si>
  <si>
    <t>创意园扶持专项</t>
  </si>
  <si>
    <t>陆港口岸局</t>
  </si>
  <si>
    <t>现代物流业扶持资专项</t>
  </si>
  <si>
    <t>旅展委</t>
  </si>
  <si>
    <t>扶持会展业发展专项</t>
  </si>
  <si>
    <t>扶持旅游业发展专项</t>
  </si>
  <si>
    <t>民航局</t>
  </si>
  <si>
    <t>航线航班开发财政奖补专项</t>
  </si>
  <si>
    <t>民政局</t>
  </si>
  <si>
    <t>殡葬改革专项</t>
  </si>
  <si>
    <t>抚恤优待专项</t>
  </si>
  <si>
    <t>社会救助专项</t>
  </si>
  <si>
    <t>退役士兵安置及培训专项</t>
  </si>
  <si>
    <t>养老体系建设补助专项</t>
  </si>
  <si>
    <t>民政局（福利企办）</t>
  </si>
  <si>
    <t>福利企业财政奖励补贴专项</t>
  </si>
  <si>
    <t>农合联</t>
  </si>
  <si>
    <t>政策性农业保险专项</t>
  </si>
  <si>
    <t>农资储备供应财政补助专项</t>
  </si>
  <si>
    <t>农合联（农技推广中心）</t>
  </si>
  <si>
    <t>标准农田质量提升专项</t>
  </si>
  <si>
    <t>中央农机购置配套专项</t>
  </si>
  <si>
    <t>粮食生产补助资金专项</t>
  </si>
  <si>
    <t>发展特色农业资金专项</t>
  </si>
  <si>
    <t>农林局</t>
  </si>
  <si>
    <t>粮食功能区建设专项</t>
  </si>
  <si>
    <t>美丽乡村建设专项补助资金专项</t>
  </si>
  <si>
    <t>农村垃圾分类处理资金专项</t>
  </si>
  <si>
    <t>森林村庄创建奖补资金专项</t>
  </si>
  <si>
    <t>森林生态效益补偿资金专项</t>
  </si>
  <si>
    <t>农林局（畜牧兽医局）</t>
  </si>
  <si>
    <t>病害家禽无害化处理专项</t>
  </si>
  <si>
    <t>养殖环节病死生猪无害化处理财政补助专项</t>
  </si>
  <si>
    <t>重大动物疫病强制免疫</t>
  </si>
  <si>
    <t>人力社保局</t>
  </si>
  <si>
    <t>人才高地政策专项奖励补助资金专项</t>
  </si>
  <si>
    <t>人社局（就业管理局）</t>
  </si>
  <si>
    <t>促进就业创业补助资金专项</t>
  </si>
  <si>
    <t>商务局</t>
  </si>
  <si>
    <t>猪肉储备补贴专项</t>
  </si>
  <si>
    <t>市场监管局</t>
  </si>
  <si>
    <t>创品牌及标准化战略奖励专项</t>
  </si>
  <si>
    <t>水务局</t>
  </si>
  <si>
    <t>城乡饮用水一体化工程财政补助专项</t>
  </si>
  <si>
    <t>司法局</t>
  </si>
  <si>
    <t>法律援助专项</t>
  </si>
  <si>
    <t>卫计委</t>
  </si>
  <si>
    <t>村卫生室零差价购买服务资金专项</t>
  </si>
  <si>
    <t>公立医院综合改革专项</t>
  </si>
  <si>
    <t>基本公共卫生专项</t>
  </si>
  <si>
    <t>基层医疗机构补助专项</t>
  </si>
  <si>
    <t>民营医疗机构发展专项</t>
  </si>
  <si>
    <t>人口与计划生育专项</t>
  </si>
  <si>
    <t>卫生人才培养和学科建设资金专项</t>
  </si>
  <si>
    <t>中医药事业发展专项</t>
  </si>
  <si>
    <t>重大公共卫生专项</t>
  </si>
  <si>
    <t>无助病人医疗</t>
  </si>
  <si>
    <t>行政服务中心</t>
  </si>
  <si>
    <t>村级便民服务中心专项</t>
  </si>
  <si>
    <t>宣传部</t>
  </si>
  <si>
    <t>农村文化礼堂建设专项</t>
  </si>
  <si>
    <t>城管委</t>
  </si>
  <si>
    <t>管道天然气开发利用专项</t>
  </si>
  <si>
    <t>组织部</t>
  </si>
  <si>
    <t>村级组织激励保障经费</t>
  </si>
  <si>
    <t>五水共治办</t>
  </si>
  <si>
    <t>农村生活污水治理专项补助专项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</si>
</sst>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_);[Red]\(0\)"/>
  </numFmts>
  <fonts count="28">
    <font>
      <sz val="11"/>
      <color theme="1"/>
      <name val="宋体"/>
      <charset val="134"/>
      <scheme val="minor"/>
    </font>
    <font>
      <b/>
      <sz val="18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10"/>
      <color theme="1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theme="10"/>
      <name val="宋体"/>
      <charset val="134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2"/>
      <name val="宋体"/>
      <charset val="134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5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6" fillId="5" borderId="8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top"/>
      <protection locked="0"/>
    </xf>
    <xf numFmtId="9" fontId="9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9" fillId="4" borderId="5" applyNumberFormat="0" applyFont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10" fillId="3" borderId="4" applyNumberFormat="0" applyAlignment="0" applyProtection="0">
      <alignment vertical="center"/>
    </xf>
    <xf numFmtId="0" fontId="25" fillId="3" borderId="8" applyNumberFormat="0" applyAlignment="0" applyProtection="0">
      <alignment vertical="center"/>
    </xf>
    <xf numFmtId="0" fontId="6" fillId="2" borderId="2" applyNumberFormat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0" fillId="0" borderId="0"/>
    <xf numFmtId="0" fontId="17" fillId="10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0" fillId="0" borderId="0">
      <alignment vertical="center"/>
    </xf>
    <xf numFmtId="0" fontId="19" fillId="0" borderId="0"/>
    <xf numFmtId="0" fontId="20" fillId="0" borderId="0"/>
    <xf numFmtId="0" fontId="20" fillId="0" borderId="0"/>
    <xf numFmtId="0" fontId="20" fillId="0" borderId="0"/>
  </cellStyleXfs>
  <cellXfs count="31">
    <xf numFmtId="0" fontId="0" fillId="0" borderId="0" xfId="0">
      <alignment vertical="center"/>
    </xf>
    <xf numFmtId="0" fontId="0" fillId="0" borderId="0" xfId="0" applyFill="1">
      <alignment vertical="center"/>
    </xf>
    <xf numFmtId="176" fontId="0" fillId="0" borderId="0" xfId="0" applyNumberFormat="1" applyAlignment="1">
      <alignment horizontal="right" vertical="center"/>
    </xf>
    <xf numFmtId="0" fontId="1" fillId="0" borderId="0" xfId="50" applyFont="1" applyBorder="1" applyAlignment="1">
      <alignment horizontal="center" vertical="center"/>
    </xf>
    <xf numFmtId="49" fontId="2" fillId="0" borderId="1" xfId="54" applyNumberFormat="1" applyFont="1" applyFill="1" applyBorder="1" applyAlignment="1">
      <alignment horizontal="center" vertical="center" wrapText="1"/>
    </xf>
    <xf numFmtId="176" fontId="2" fillId="0" borderId="1" xfId="54" applyNumberFormat="1" applyFont="1" applyFill="1" applyBorder="1" applyAlignment="1">
      <alignment horizontal="center" vertical="center" wrapText="1"/>
    </xf>
    <xf numFmtId="0" fontId="3" fillId="0" borderId="1" xfId="52" applyFont="1" applyFill="1" applyBorder="1" applyAlignment="1">
      <alignment horizontal="center" vertical="center" wrapText="1"/>
    </xf>
    <xf numFmtId="0" fontId="3" fillId="0" borderId="1" xfId="52" applyNumberFormat="1" applyFont="1" applyFill="1" applyBorder="1" applyAlignment="1">
      <alignment vertical="center"/>
    </xf>
    <xf numFmtId="0" fontId="3" fillId="0" borderId="1" xfId="52" applyFont="1" applyFill="1" applyBorder="1" applyAlignment="1">
      <alignment vertical="center" wrapText="1"/>
    </xf>
    <xf numFmtId="176" fontId="3" fillId="0" borderId="1" xfId="50" applyNumberFormat="1" applyFont="1" applyBorder="1" applyAlignment="1">
      <alignment vertical="center"/>
    </xf>
    <xf numFmtId="0" fontId="3" fillId="0" borderId="1" xfId="53" applyNumberFormat="1" applyFont="1" applyFill="1" applyBorder="1" applyAlignment="1">
      <alignment vertical="center"/>
    </xf>
    <xf numFmtId="0" fontId="3" fillId="0" borderId="1" xfId="53" applyFont="1" applyFill="1" applyBorder="1" applyAlignment="1">
      <alignment vertical="center" wrapText="1"/>
    </xf>
    <xf numFmtId="49" fontId="3" fillId="0" borderId="1" xfId="54" applyNumberFormat="1" applyFont="1" applyFill="1" applyBorder="1" applyAlignment="1">
      <alignment vertical="center"/>
    </xf>
    <xf numFmtId="49" fontId="3" fillId="0" borderId="1" xfId="54" applyNumberFormat="1" applyFont="1" applyFill="1" applyBorder="1" applyAlignment="1">
      <alignment vertical="center" wrapText="1"/>
    </xf>
    <xf numFmtId="0" fontId="3" fillId="0" borderId="1" xfId="52" applyFont="1" applyFill="1" applyBorder="1" applyAlignment="1">
      <alignment vertical="center"/>
    </xf>
    <xf numFmtId="0" fontId="3" fillId="0" borderId="1" xfId="53" applyFont="1" applyFill="1" applyBorder="1" applyAlignment="1">
      <alignment vertical="center"/>
    </xf>
    <xf numFmtId="0" fontId="4" fillId="0" borderId="1" xfId="52" applyNumberFormat="1" applyFont="1" applyFill="1" applyBorder="1" applyAlignment="1">
      <alignment vertical="center"/>
    </xf>
    <xf numFmtId="0" fontId="4" fillId="0" borderId="1" xfId="52" applyNumberFormat="1" applyFont="1" applyFill="1" applyBorder="1" applyAlignment="1">
      <alignment vertical="center" wrapText="1"/>
    </xf>
    <xf numFmtId="0" fontId="4" fillId="0" borderId="1" xfId="44" applyFont="1" applyFill="1" applyBorder="1" applyAlignment="1">
      <alignment vertical="center"/>
    </xf>
    <xf numFmtId="0" fontId="4" fillId="0" borderId="1" xfId="44" applyFont="1" applyFill="1" applyBorder="1" applyAlignment="1">
      <alignment vertical="center" wrapText="1"/>
    </xf>
    <xf numFmtId="0" fontId="4" fillId="0" borderId="1" xfId="44" applyFont="1" applyBorder="1" applyAlignment="1">
      <alignment vertical="center"/>
    </xf>
    <xf numFmtId="0" fontId="4" fillId="0" borderId="1" xfId="51" applyFont="1" applyFill="1" applyBorder="1" applyAlignment="1">
      <alignment vertical="center" wrapText="1"/>
    </xf>
    <xf numFmtId="49" fontId="4" fillId="0" borderId="1" xfId="54" applyNumberFormat="1" applyFont="1" applyFill="1" applyBorder="1" applyAlignment="1">
      <alignment vertical="center"/>
    </xf>
    <xf numFmtId="0" fontId="3" fillId="0" borderId="1" xfId="52" applyNumberFormat="1" applyFont="1" applyFill="1" applyBorder="1" applyAlignment="1">
      <alignment vertical="center" wrapText="1"/>
    </xf>
    <xf numFmtId="49" fontId="4" fillId="0" borderId="1" xfId="54" applyNumberFormat="1" applyFont="1" applyFill="1" applyBorder="1" applyAlignment="1">
      <alignment vertical="center" wrapText="1"/>
    </xf>
    <xf numFmtId="0" fontId="3" fillId="0" borderId="1" xfId="44" applyFont="1" applyFill="1" applyBorder="1" applyAlignment="1">
      <alignment vertical="center" wrapText="1"/>
    </xf>
    <xf numFmtId="176" fontId="3" fillId="0" borderId="1" xfId="50" applyNumberFormat="1" applyFont="1" applyFill="1" applyBorder="1" applyAlignment="1">
      <alignment vertical="center"/>
    </xf>
    <xf numFmtId="176" fontId="3" fillId="0" borderId="1" xfId="50" applyNumberFormat="1" applyFont="1" applyBorder="1" applyAlignment="1">
      <alignment horizontal="center" vertical="center"/>
    </xf>
    <xf numFmtId="0" fontId="3" fillId="0" borderId="1" xfId="44" applyNumberFormat="1" applyFont="1" applyFill="1" applyBorder="1" applyAlignment="1">
      <alignment vertical="center" wrapText="1"/>
    </xf>
    <xf numFmtId="176" fontId="4" fillId="0" borderId="1" xfId="50" applyNumberFormat="1" applyFont="1" applyBorder="1" applyAlignment="1">
      <alignment vertical="center"/>
    </xf>
    <xf numFmtId="176" fontId="5" fillId="0" borderId="1" xfId="0" applyNumberFormat="1" applyFont="1" applyBorder="1" applyAlignment="1">
      <alignment vertical="center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2 2 11" xfId="51"/>
    <cellStyle name="常规 3" xfId="52"/>
    <cellStyle name="常规 5" xfId="53"/>
    <cellStyle name="常规_Sheet1_1" xfId="54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64"/>
  <sheetViews>
    <sheetView tabSelected="1" workbookViewId="0">
      <selection activeCell="K28" sqref="K28"/>
    </sheetView>
  </sheetViews>
  <sheetFormatPr defaultColWidth="9" defaultRowHeight="13.5" outlineLevelCol="3"/>
  <cols>
    <col min="2" max="2" width="23.5583333333333" customWidth="1"/>
    <col min="3" max="3" width="29" customWidth="1"/>
    <col min="4" max="4" width="12.2166666666667" style="2" customWidth="1"/>
  </cols>
  <sheetData>
    <row r="1" ht="22.5" spans="1:4">
      <c r="A1" s="3" t="s">
        <v>0</v>
      </c>
      <c r="B1" s="3"/>
      <c r="C1" s="3"/>
      <c r="D1" s="3"/>
    </row>
    <row r="2" ht="22.5" spans="1:3">
      <c r="A2" s="3"/>
      <c r="B2" s="3"/>
      <c r="C2" s="3"/>
    </row>
    <row r="3" spans="1:4">
      <c r="A3" s="4" t="s">
        <v>1</v>
      </c>
      <c r="B3" s="4" t="s">
        <v>2</v>
      </c>
      <c r="C3" s="4" t="s">
        <v>3</v>
      </c>
      <c r="D3" s="5" t="s">
        <v>4</v>
      </c>
    </row>
    <row r="4" spans="1:4">
      <c r="A4" s="6">
        <v>1</v>
      </c>
      <c r="B4" s="7" t="s">
        <v>5</v>
      </c>
      <c r="C4" s="8" t="s">
        <v>6</v>
      </c>
      <c r="D4" s="9">
        <v>4232</v>
      </c>
    </row>
    <row r="5" spans="1:4">
      <c r="A5" s="6">
        <v>2</v>
      </c>
      <c r="B5" s="10" t="s">
        <v>5</v>
      </c>
      <c r="C5" s="11" t="s">
        <v>7</v>
      </c>
      <c r="D5" s="9">
        <v>9</v>
      </c>
    </row>
    <row r="6" spans="1:4">
      <c r="A6" s="6">
        <v>3</v>
      </c>
      <c r="B6" s="10" t="s">
        <v>8</v>
      </c>
      <c r="C6" s="11" t="s">
        <v>9</v>
      </c>
      <c r="D6" s="9">
        <v>4900</v>
      </c>
    </row>
    <row r="7" spans="1:4">
      <c r="A7" s="6">
        <v>4</v>
      </c>
      <c r="B7" s="12" t="s">
        <v>10</v>
      </c>
      <c r="C7" s="13" t="s">
        <v>11</v>
      </c>
      <c r="D7" s="9">
        <v>5000</v>
      </c>
    </row>
    <row r="8" ht="24" spans="1:4">
      <c r="A8" s="6">
        <v>5</v>
      </c>
      <c r="B8" s="14" t="s">
        <v>12</v>
      </c>
      <c r="C8" s="8" t="s">
        <v>13</v>
      </c>
      <c r="D8" s="9">
        <v>283.4</v>
      </c>
    </row>
    <row r="9" spans="1:4">
      <c r="A9" s="6">
        <v>6</v>
      </c>
      <c r="B9" s="15" t="s">
        <v>14</v>
      </c>
      <c r="C9" s="11" t="s">
        <v>15</v>
      </c>
      <c r="D9" s="9">
        <v>115</v>
      </c>
    </row>
    <row r="10" spans="1:4">
      <c r="A10" s="6">
        <v>7</v>
      </c>
      <c r="B10" s="16" t="s">
        <v>16</v>
      </c>
      <c r="C10" s="17" t="s">
        <v>17</v>
      </c>
      <c r="D10" s="9">
        <v>344.48</v>
      </c>
    </row>
    <row r="11" spans="1:4">
      <c r="A11" s="6">
        <v>8</v>
      </c>
      <c r="B11" s="18" t="s">
        <v>16</v>
      </c>
      <c r="C11" s="19" t="s">
        <v>18</v>
      </c>
      <c r="D11" s="9">
        <v>6509.46</v>
      </c>
    </row>
    <row r="12" spans="1:4">
      <c r="A12" s="6">
        <v>9</v>
      </c>
      <c r="B12" s="20" t="s">
        <v>19</v>
      </c>
      <c r="C12" s="19" t="s">
        <v>20</v>
      </c>
      <c r="D12" s="9">
        <v>5000</v>
      </c>
    </row>
    <row r="13" spans="1:4">
      <c r="A13" s="6">
        <v>10</v>
      </c>
      <c r="B13" s="15" t="s">
        <v>21</v>
      </c>
      <c r="C13" s="21" t="s">
        <v>22</v>
      </c>
      <c r="D13" s="9">
        <v>35000</v>
      </c>
    </row>
    <row r="14" spans="1:4">
      <c r="A14" s="6">
        <v>11</v>
      </c>
      <c r="B14" s="15" t="s">
        <v>21</v>
      </c>
      <c r="C14" s="21" t="s">
        <v>23</v>
      </c>
      <c r="D14" s="9"/>
    </row>
    <row r="15" spans="1:4">
      <c r="A15" s="6">
        <v>12</v>
      </c>
      <c r="B15" s="15" t="s">
        <v>21</v>
      </c>
      <c r="C15" s="21" t="s">
        <v>24</v>
      </c>
      <c r="D15" s="9"/>
    </row>
    <row r="16" spans="1:4">
      <c r="A16" s="6">
        <v>13</v>
      </c>
      <c r="B16" s="15" t="s">
        <v>21</v>
      </c>
      <c r="C16" s="21" t="s">
        <v>25</v>
      </c>
      <c r="D16" s="9"/>
    </row>
    <row r="17" spans="1:4">
      <c r="A17" s="6">
        <v>14</v>
      </c>
      <c r="B17" s="15" t="s">
        <v>26</v>
      </c>
      <c r="C17" s="11" t="s">
        <v>27</v>
      </c>
      <c r="D17" s="9">
        <v>500</v>
      </c>
    </row>
    <row r="18" spans="1:4">
      <c r="A18" s="6">
        <v>15</v>
      </c>
      <c r="B18" s="22" t="s">
        <v>26</v>
      </c>
      <c r="C18" s="23" t="s">
        <v>28</v>
      </c>
      <c r="D18" s="9">
        <v>1500</v>
      </c>
    </row>
    <row r="19" spans="1:4">
      <c r="A19" s="6">
        <v>16</v>
      </c>
      <c r="B19" s="22" t="s">
        <v>29</v>
      </c>
      <c r="C19" s="24" t="s">
        <v>30</v>
      </c>
      <c r="D19" s="9">
        <v>200</v>
      </c>
    </row>
    <row r="20" spans="1:4">
      <c r="A20" s="6">
        <v>17</v>
      </c>
      <c r="B20" s="12" t="s">
        <v>31</v>
      </c>
      <c r="C20" s="11" t="s">
        <v>32</v>
      </c>
      <c r="D20" s="9">
        <v>3700</v>
      </c>
    </row>
    <row r="21" spans="1:4">
      <c r="A21" s="6">
        <v>18</v>
      </c>
      <c r="B21" s="15" t="s">
        <v>33</v>
      </c>
      <c r="C21" s="11" t="s">
        <v>34</v>
      </c>
      <c r="D21" s="9">
        <v>2000</v>
      </c>
    </row>
    <row r="22" spans="1:4">
      <c r="A22" s="6">
        <v>19</v>
      </c>
      <c r="B22" s="15" t="s">
        <v>33</v>
      </c>
      <c r="C22" s="11" t="s">
        <v>35</v>
      </c>
      <c r="D22" s="9"/>
    </row>
    <row r="23" spans="1:4">
      <c r="A23" s="6">
        <v>20</v>
      </c>
      <c r="B23" s="7" t="s">
        <v>36</v>
      </c>
      <c r="C23" s="23" t="s">
        <v>37</v>
      </c>
      <c r="D23" s="9">
        <v>14000</v>
      </c>
    </row>
    <row r="24" spans="1:4">
      <c r="A24" s="6">
        <v>21</v>
      </c>
      <c r="B24" s="10" t="s">
        <v>38</v>
      </c>
      <c r="C24" s="11" t="s">
        <v>39</v>
      </c>
      <c r="D24" s="9">
        <v>100</v>
      </c>
    </row>
    <row r="25" spans="1:4">
      <c r="A25" s="6">
        <v>22</v>
      </c>
      <c r="B25" s="7" t="s">
        <v>38</v>
      </c>
      <c r="C25" s="23" t="s">
        <v>40</v>
      </c>
      <c r="D25" s="9">
        <v>3568</v>
      </c>
    </row>
    <row r="26" spans="1:4">
      <c r="A26" s="6">
        <v>23</v>
      </c>
      <c r="B26" s="7" t="s">
        <v>38</v>
      </c>
      <c r="C26" s="23" t="s">
        <v>41</v>
      </c>
      <c r="D26" s="9">
        <v>2595</v>
      </c>
    </row>
    <row r="27" spans="1:4">
      <c r="A27" s="6">
        <v>24</v>
      </c>
      <c r="B27" s="7" t="s">
        <v>38</v>
      </c>
      <c r="C27" s="8" t="s">
        <v>42</v>
      </c>
      <c r="D27" s="9">
        <v>1500</v>
      </c>
    </row>
    <row r="28" spans="1:4">
      <c r="A28" s="6">
        <v>25</v>
      </c>
      <c r="B28" s="7" t="s">
        <v>38</v>
      </c>
      <c r="C28" s="23" t="s">
        <v>43</v>
      </c>
      <c r="D28" s="9">
        <v>1127</v>
      </c>
    </row>
    <row r="29" spans="1:4">
      <c r="A29" s="6">
        <v>26</v>
      </c>
      <c r="B29" s="7" t="s">
        <v>44</v>
      </c>
      <c r="C29" s="23" t="s">
        <v>45</v>
      </c>
      <c r="D29" s="9">
        <v>200</v>
      </c>
    </row>
    <row r="30" spans="1:4">
      <c r="A30" s="6">
        <v>27</v>
      </c>
      <c r="B30" s="14" t="s">
        <v>46</v>
      </c>
      <c r="C30" s="8" t="s">
        <v>47</v>
      </c>
      <c r="D30" s="9">
        <v>300</v>
      </c>
    </row>
    <row r="31" spans="1:4">
      <c r="A31" s="6">
        <v>28</v>
      </c>
      <c r="B31" s="12" t="s">
        <v>46</v>
      </c>
      <c r="C31" s="11" t="s">
        <v>48</v>
      </c>
      <c r="D31" s="9">
        <v>140</v>
      </c>
    </row>
    <row r="32" spans="1:4">
      <c r="A32" s="6">
        <v>29</v>
      </c>
      <c r="B32" s="14" t="s">
        <v>49</v>
      </c>
      <c r="C32" s="8" t="s">
        <v>50</v>
      </c>
      <c r="D32" s="9">
        <v>58</v>
      </c>
    </row>
    <row r="33" spans="1:4">
      <c r="A33" s="6">
        <v>30</v>
      </c>
      <c r="B33" s="14" t="s">
        <v>49</v>
      </c>
      <c r="C33" s="8" t="s">
        <v>51</v>
      </c>
      <c r="D33" s="9">
        <v>40</v>
      </c>
    </row>
    <row r="34" spans="1:4">
      <c r="A34" s="6">
        <v>31</v>
      </c>
      <c r="B34" s="18" t="s">
        <v>49</v>
      </c>
      <c r="C34" s="25" t="s">
        <v>52</v>
      </c>
      <c r="D34" s="9">
        <v>1520</v>
      </c>
    </row>
    <row r="35" spans="1:4">
      <c r="A35" s="6">
        <v>32</v>
      </c>
      <c r="B35" s="18" t="s">
        <v>49</v>
      </c>
      <c r="C35" s="19" t="s">
        <v>53</v>
      </c>
      <c r="D35" s="9">
        <v>716.5</v>
      </c>
    </row>
    <row r="36" spans="1:4">
      <c r="A36" s="6">
        <v>33</v>
      </c>
      <c r="B36" s="14" t="s">
        <v>54</v>
      </c>
      <c r="C36" s="8" t="s">
        <v>55</v>
      </c>
      <c r="D36" s="9">
        <v>1000</v>
      </c>
    </row>
    <row r="37" spans="1:4">
      <c r="A37" s="6">
        <v>34</v>
      </c>
      <c r="B37" s="18" t="s">
        <v>54</v>
      </c>
      <c r="C37" s="19" t="s">
        <v>56</v>
      </c>
      <c r="D37" s="9">
        <v>9000</v>
      </c>
    </row>
    <row r="38" spans="1:4">
      <c r="A38" s="6">
        <v>35</v>
      </c>
      <c r="B38" s="18" t="s">
        <v>54</v>
      </c>
      <c r="C38" s="25" t="s">
        <v>57</v>
      </c>
      <c r="D38" s="9">
        <v>934.8</v>
      </c>
    </row>
    <row r="39" spans="1:4">
      <c r="A39" s="6">
        <v>36</v>
      </c>
      <c r="B39" s="14" t="s">
        <v>54</v>
      </c>
      <c r="C39" s="8" t="s">
        <v>58</v>
      </c>
      <c r="D39" s="9">
        <v>30</v>
      </c>
    </row>
    <row r="40" spans="1:4">
      <c r="A40" s="6">
        <v>37</v>
      </c>
      <c r="B40" s="14" t="s">
        <v>54</v>
      </c>
      <c r="C40" s="8" t="s">
        <v>59</v>
      </c>
      <c r="D40" s="9">
        <v>1462</v>
      </c>
    </row>
    <row r="41" s="1" customFormat="1" spans="1:4">
      <c r="A41" s="6">
        <v>38</v>
      </c>
      <c r="B41" s="12" t="s">
        <v>60</v>
      </c>
      <c r="C41" s="11" t="s">
        <v>61</v>
      </c>
      <c r="D41" s="26">
        <v>150</v>
      </c>
    </row>
    <row r="42" ht="24" spans="1:4">
      <c r="A42" s="6">
        <v>39</v>
      </c>
      <c r="B42" s="14" t="s">
        <v>60</v>
      </c>
      <c r="C42" s="8" t="s">
        <v>62</v>
      </c>
      <c r="D42" s="27">
        <v>200</v>
      </c>
    </row>
    <row r="43" spans="1:4">
      <c r="A43" s="6">
        <v>40</v>
      </c>
      <c r="B43" s="14" t="s">
        <v>60</v>
      </c>
      <c r="C43" s="8" t="s">
        <v>63</v>
      </c>
      <c r="D43" s="27"/>
    </row>
    <row r="44" spans="1:4">
      <c r="A44" s="6">
        <v>41</v>
      </c>
      <c r="B44" s="18" t="s">
        <v>64</v>
      </c>
      <c r="C44" s="19" t="s">
        <v>65</v>
      </c>
      <c r="D44" s="9">
        <v>641.4</v>
      </c>
    </row>
    <row r="45" spans="1:4">
      <c r="A45" s="6">
        <v>42</v>
      </c>
      <c r="B45" s="18" t="s">
        <v>66</v>
      </c>
      <c r="C45" s="24" t="s">
        <v>67</v>
      </c>
      <c r="D45" s="9">
        <v>2334.2</v>
      </c>
    </row>
    <row r="46" spans="1:4">
      <c r="A46" s="6">
        <v>43</v>
      </c>
      <c r="B46" s="12" t="s">
        <v>68</v>
      </c>
      <c r="C46" s="11" t="s">
        <v>69</v>
      </c>
      <c r="D46" s="9">
        <v>286</v>
      </c>
    </row>
    <row r="47" spans="1:4">
      <c r="A47" s="6">
        <v>44</v>
      </c>
      <c r="B47" s="7" t="s">
        <v>70</v>
      </c>
      <c r="C47" s="23" t="s">
        <v>71</v>
      </c>
      <c r="D47" s="9">
        <v>3070</v>
      </c>
    </row>
    <row r="48" spans="1:4">
      <c r="A48" s="6">
        <v>45</v>
      </c>
      <c r="B48" s="14" t="s">
        <v>72</v>
      </c>
      <c r="C48" s="8" t="s">
        <v>73</v>
      </c>
      <c r="D48" s="9">
        <v>1200</v>
      </c>
    </row>
    <row r="49" spans="1:4">
      <c r="A49" s="6">
        <v>46</v>
      </c>
      <c r="B49" s="10" t="s">
        <v>74</v>
      </c>
      <c r="C49" s="11" t="s">
        <v>75</v>
      </c>
      <c r="D49" s="9">
        <v>120</v>
      </c>
    </row>
    <row r="50" spans="1:4">
      <c r="A50" s="6">
        <v>47</v>
      </c>
      <c r="B50" s="18" t="s">
        <v>76</v>
      </c>
      <c r="C50" s="28" t="s">
        <v>77</v>
      </c>
      <c r="D50" s="9">
        <v>1600</v>
      </c>
    </row>
    <row r="51" spans="1:4">
      <c r="A51" s="6">
        <v>48</v>
      </c>
      <c r="B51" s="10" t="s">
        <v>76</v>
      </c>
      <c r="C51" s="11" t="s">
        <v>78</v>
      </c>
      <c r="D51" s="9">
        <v>1721</v>
      </c>
    </row>
    <row r="52" spans="1:4">
      <c r="A52" s="6">
        <v>49</v>
      </c>
      <c r="B52" s="7" t="s">
        <v>76</v>
      </c>
      <c r="C52" s="23" t="s">
        <v>79</v>
      </c>
      <c r="D52" s="9">
        <v>5300</v>
      </c>
    </row>
    <row r="53" spans="1:4">
      <c r="A53" s="6">
        <v>50</v>
      </c>
      <c r="B53" s="7" t="s">
        <v>76</v>
      </c>
      <c r="C53" s="23" t="s">
        <v>80</v>
      </c>
      <c r="D53" s="9">
        <v>7365</v>
      </c>
    </row>
    <row r="54" spans="1:4">
      <c r="A54" s="6">
        <v>51</v>
      </c>
      <c r="B54" s="10" t="s">
        <v>76</v>
      </c>
      <c r="C54" s="11" t="s">
        <v>81</v>
      </c>
      <c r="D54" s="9">
        <v>400</v>
      </c>
    </row>
    <row r="55" spans="1:4">
      <c r="A55" s="6">
        <v>52</v>
      </c>
      <c r="B55" s="16" t="s">
        <v>76</v>
      </c>
      <c r="C55" s="17" t="s">
        <v>82</v>
      </c>
      <c r="D55" s="9">
        <v>2500</v>
      </c>
    </row>
    <row r="56" spans="1:4">
      <c r="A56" s="6">
        <v>53</v>
      </c>
      <c r="B56" s="18" t="s">
        <v>76</v>
      </c>
      <c r="C56" s="28" t="s">
        <v>83</v>
      </c>
      <c r="D56" s="9">
        <v>997.2</v>
      </c>
    </row>
    <row r="57" spans="1:4">
      <c r="A57" s="6">
        <v>54</v>
      </c>
      <c r="B57" s="10" t="s">
        <v>76</v>
      </c>
      <c r="C57" s="11" t="s">
        <v>84</v>
      </c>
      <c r="D57" s="9">
        <v>463.8</v>
      </c>
    </row>
    <row r="58" spans="1:4">
      <c r="A58" s="6">
        <v>55</v>
      </c>
      <c r="B58" s="7" t="s">
        <v>76</v>
      </c>
      <c r="C58" s="23" t="s">
        <v>85</v>
      </c>
      <c r="D58" s="29">
        <v>1300</v>
      </c>
    </row>
    <row r="59" spans="1:4">
      <c r="A59" s="6">
        <v>56</v>
      </c>
      <c r="B59" s="7" t="s">
        <v>76</v>
      </c>
      <c r="C59" s="23" t="s">
        <v>86</v>
      </c>
      <c r="D59" s="29">
        <v>206</v>
      </c>
    </row>
    <row r="60" spans="1:4">
      <c r="A60" s="6">
        <v>57</v>
      </c>
      <c r="B60" s="10" t="s">
        <v>87</v>
      </c>
      <c r="C60" s="11" t="s">
        <v>88</v>
      </c>
      <c r="D60" s="9">
        <v>500</v>
      </c>
    </row>
    <row r="61" spans="1:4">
      <c r="A61" s="6">
        <v>58</v>
      </c>
      <c r="B61" s="10" t="s">
        <v>89</v>
      </c>
      <c r="C61" s="11" t="s">
        <v>90</v>
      </c>
      <c r="D61" s="9">
        <v>658</v>
      </c>
    </row>
    <row r="62" spans="1:4">
      <c r="A62" s="6">
        <v>59</v>
      </c>
      <c r="B62" s="10" t="s">
        <v>91</v>
      </c>
      <c r="C62" s="11" t="s">
        <v>92</v>
      </c>
      <c r="D62" s="30">
        <v>400</v>
      </c>
    </row>
    <row r="63" spans="1:4">
      <c r="A63" s="6">
        <v>60</v>
      </c>
      <c r="B63" s="10" t="s">
        <v>93</v>
      </c>
      <c r="C63" s="11" t="s">
        <v>94</v>
      </c>
      <c r="D63" s="30">
        <v>10619</v>
      </c>
    </row>
    <row r="64" spans="1:4">
      <c r="A64" s="6">
        <v>61</v>
      </c>
      <c r="B64" s="10" t="s">
        <v>95</v>
      </c>
      <c r="C64" s="11" t="s">
        <v>96</v>
      </c>
      <c r="D64" s="30"/>
    </row>
  </sheetData>
  <mergeCells count="4">
    <mergeCell ref="A1:D1"/>
    <mergeCell ref="D13:D16"/>
    <mergeCell ref="D21:D22"/>
    <mergeCell ref="D42:D43"/>
  </mergeCells>
  <pageMargins left="0.25" right="0.25" top="0.21" bottom="0.75" header="0.2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E8:F13"/>
  <sheetViews>
    <sheetView workbookViewId="0">
      <selection activeCell="F11" sqref="F11"/>
    </sheetView>
  </sheetViews>
  <sheetFormatPr defaultColWidth="9" defaultRowHeight="13.5" outlineLevelCol="5"/>
  <cols>
    <col min="5" max="5" width="9.55833333333333" customWidth="1"/>
    <col min="7" max="7" width="14.2166666666667" customWidth="1"/>
  </cols>
  <sheetData>
    <row r="8" spans="5:6">
      <c r="E8">
        <v>18338548</v>
      </c>
      <c r="F8">
        <f>E8/6</f>
        <v>3056424.66666667</v>
      </c>
    </row>
    <row r="9" spans="5:6">
      <c r="E9">
        <v>38537944</v>
      </c>
      <c r="F9">
        <f t="shared" ref="F9:F13" si="0">E9/6</f>
        <v>6422990.66666667</v>
      </c>
    </row>
    <row r="10" spans="5:6">
      <c r="E10">
        <v>47929389</v>
      </c>
      <c r="F10">
        <f t="shared" si="0"/>
        <v>7988231.5</v>
      </c>
    </row>
    <row r="11" spans="5:6">
      <c r="E11">
        <v>44603709</v>
      </c>
      <c r="F11">
        <f t="shared" si="0"/>
        <v>7433951.5</v>
      </c>
    </row>
    <row r="12" spans="5:6">
      <c r="E12">
        <v>43247490</v>
      </c>
      <c r="F12">
        <f t="shared" si="0"/>
        <v>7207915</v>
      </c>
    </row>
    <row r="13" spans="5:6">
      <c r="E13">
        <v>1717640</v>
      </c>
      <c r="F13">
        <f t="shared" si="0"/>
        <v>286273.333333333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中国石油大学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陈超颖</dc:creator>
  <cp:lastModifiedBy>Administrator</cp:lastModifiedBy>
  <dcterms:created xsi:type="dcterms:W3CDTF">2017-03-09T09:58:00Z</dcterms:created>
  <cp:lastPrinted>2017-03-17T06:37:00Z</cp:lastPrinted>
  <dcterms:modified xsi:type="dcterms:W3CDTF">2022-11-03T07:27:57Z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2052-11.8.2.8621</vt:lpwstr>
  </property>
</Properties>
</file>