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<sst xmlns="http://schemas.openxmlformats.org/spreadsheetml/2006/main" count="122" uniqueCount="101">
  <si>
    <t>2018年消除集体经济薄弱村扶持项目及资金拨付汇总表</t>
  </si>
  <si>
    <t>项目序号</t>
  </si>
  <si>
    <t>项目名称</t>
  </si>
  <si>
    <t>申请项目补助村情况</t>
  </si>
  <si>
    <t>投资额      （万元）</t>
  </si>
  <si>
    <t>申请补助额   （万元）</t>
  </si>
  <si>
    <t>补助金额    （万元）</t>
  </si>
  <si>
    <t>序号</t>
  </si>
  <si>
    <t>镇街</t>
  </si>
  <si>
    <t>村名</t>
  </si>
  <si>
    <t>大陈镇善坑村豆腐皮作坊项目</t>
  </si>
  <si>
    <t>大陈镇</t>
  </si>
  <si>
    <t>善坑村</t>
  </si>
  <si>
    <t>福田街道立碑塘村综合楼项目</t>
  </si>
  <si>
    <t>福田街道</t>
  </si>
  <si>
    <t>立碑塘村</t>
  </si>
  <si>
    <t>福田街道东象山村产业用房项目</t>
  </si>
  <si>
    <t>东象山村</t>
  </si>
  <si>
    <t>福田街道毛竹园综合楼项目</t>
  </si>
  <si>
    <t>毛竹园村</t>
  </si>
  <si>
    <t>佛堂镇湖干村临时产业用房项目</t>
  </si>
  <si>
    <t>佛堂镇</t>
  </si>
  <si>
    <t>湖干村</t>
  </si>
  <si>
    <t>佛堂镇原倍磊火腿厂区块物业联建项目</t>
  </si>
  <si>
    <t>倍磊一村</t>
  </si>
  <si>
    <t>倍磊二村</t>
  </si>
  <si>
    <t>芦塘下村</t>
  </si>
  <si>
    <t>佛堂镇原东山中学区块物业联建项目</t>
  </si>
  <si>
    <t>安头村</t>
  </si>
  <si>
    <t>徐塘下村</t>
  </si>
  <si>
    <t>靖安塘村</t>
  </si>
  <si>
    <t>佛堂镇原埠头造纸厂区块物业联建项目</t>
  </si>
  <si>
    <t>花园口村</t>
  </si>
  <si>
    <t>新塘西村</t>
  </si>
  <si>
    <t>埠头村</t>
  </si>
  <si>
    <t>佛堂镇原后阳小学区块物业联建项目</t>
  </si>
  <si>
    <t>后塘村</t>
  </si>
  <si>
    <t>雅西村</t>
  </si>
  <si>
    <t>舟墟村</t>
  </si>
  <si>
    <t>雁畈村</t>
  </si>
  <si>
    <t>佛堂镇原王存陶器厂区块物业联建项目</t>
  </si>
  <si>
    <t>杨宅村</t>
  </si>
  <si>
    <t>张一村</t>
  </si>
  <si>
    <t>楼村</t>
  </si>
  <si>
    <t>申请村</t>
  </si>
  <si>
    <t>佛堂镇原剡溪石矿区块物业联建项目</t>
  </si>
  <si>
    <t>王新村</t>
  </si>
  <si>
    <t>画坞坑村</t>
  </si>
  <si>
    <t>骆村</t>
  </si>
  <si>
    <t>继成村</t>
  </si>
  <si>
    <t>石壁村</t>
  </si>
  <si>
    <t>陈村</t>
  </si>
  <si>
    <t>八岭坑村</t>
  </si>
  <si>
    <t>石门坑村</t>
  </si>
  <si>
    <t>义亭镇园区物流中心联建项目</t>
  </si>
  <si>
    <t>义亭</t>
  </si>
  <si>
    <t>上包西塘</t>
  </si>
  <si>
    <t>山景村</t>
  </si>
  <si>
    <t>下新屋村</t>
  </si>
  <si>
    <t>石塔二村</t>
  </si>
  <si>
    <t>王阡二村</t>
  </si>
  <si>
    <t>王阡三村</t>
  </si>
  <si>
    <t>张家村</t>
  </si>
  <si>
    <t>下滕村</t>
  </si>
  <si>
    <t>俞村</t>
  </si>
  <si>
    <t>木桥村</t>
  </si>
  <si>
    <t>合计</t>
  </si>
  <si>
    <t>镇街物业联建项目立项补助清单</t>
  </si>
  <si>
    <t>入股村</t>
  </si>
  <si>
    <t>目前项目进度</t>
  </si>
  <si>
    <t>总投资
（中标价）</t>
  </si>
  <si>
    <t>村入股资金</t>
  </si>
  <si>
    <t>申请补助资金
（村入股资金的70%）</t>
  </si>
  <si>
    <t>计划一次性全额补助金额</t>
  </si>
  <si>
    <t>原倍磊火腿厂区块物业联建项目</t>
  </si>
  <si>
    <t>倍磊一村
倍磊二村
芦塘下村</t>
  </si>
  <si>
    <t>已开工。主体结顶</t>
  </si>
  <si>
    <t>每村60万，共180万</t>
  </si>
  <si>
    <t>原东山中学区块物业联建项目</t>
  </si>
  <si>
    <t>安头村
徐塘下
靖安塘</t>
  </si>
  <si>
    <t>已开工。临时设施搭建，土方整平</t>
  </si>
  <si>
    <t>原埠头造纸厂区块物业联建项目</t>
  </si>
  <si>
    <t>花园口
新塘西
埠头</t>
  </si>
  <si>
    <t>已开工。基础施工</t>
  </si>
  <si>
    <t>花园口和新塘西各入股60万，埠头村入股120万，共240万</t>
  </si>
  <si>
    <t>原后阳小学区块物业联建项目</t>
  </si>
  <si>
    <t>后塘
雅西
舟墟
雁畈</t>
  </si>
  <si>
    <t>已开工。厂房一屋面层施工，综合楼六层楼面施工</t>
  </si>
  <si>
    <t>每村60万，共240万</t>
  </si>
  <si>
    <t>原王存陶器厂区块物业联建项目</t>
  </si>
  <si>
    <t>杨宅
张一
楼村</t>
  </si>
  <si>
    <t>已开工。桩基完成，消防水池基础施工</t>
  </si>
  <si>
    <t>原剡溪石矿区块物业联建项目</t>
  </si>
  <si>
    <t>王新
画坞坑
骆村
继成
石壁
陈村
八岭坑
石门坑</t>
  </si>
  <si>
    <t>已开业</t>
  </si>
  <si>
    <t>每村60万，共480万</t>
  </si>
  <si>
    <t>义亭镇</t>
  </si>
  <si>
    <t>园区物流中心物业联建项目</t>
  </si>
  <si>
    <t>上包西塘
山景
下新屋
石塔二村
王阡二村
王阡三村
张家
下滕
俞村
木桥</t>
  </si>
  <si>
    <t>已开工</t>
  </si>
  <si>
    <t>每村40万，共400万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</si>
</sst>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workbookViewId="0">
      <selection activeCell="J3" sqref="J3"/>
    </sheetView>
  </sheetViews>
  <sheetFormatPr defaultColWidth="10.5" defaultRowHeight="30" customHeight="1" outlineLevelCol="7"/>
  <cols>
    <col min="1" max="1" width="4.125" style="4" customWidth="1"/>
    <col min="2" max="2" width="19.75" style="4" customWidth="1"/>
    <col min="3" max="3" width="6.25" style="4" customWidth="1"/>
    <col min="4" max="4" width="7.375" style="4" customWidth="1"/>
    <col min="5" max="5" width="9.25" style="4" customWidth="1"/>
    <col min="6" max="6" width="12.375" style="4" customWidth="1"/>
    <col min="7" max="7" width="12.25" style="4" customWidth="1"/>
    <col min="8" max="8" width="11.75" style="4" customWidth="1"/>
    <col min="9" max="16384" width="10.5" style="4"/>
  </cols>
  <sheetData>
    <row r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9" customHeight="1" spans="1:8">
      <c r="A2" s="6"/>
      <c r="B2" s="6"/>
      <c r="C2" s="6"/>
      <c r="D2" s="6"/>
      <c r="E2" s="6"/>
      <c r="F2" s="6"/>
      <c r="G2" s="6"/>
      <c r="H2" s="6"/>
    </row>
    <row r="3" customHeight="1" spans="1:8">
      <c r="A3" s="7" t="s">
        <v>1</v>
      </c>
      <c r="B3" s="7" t="s">
        <v>2</v>
      </c>
      <c r="C3" s="7" t="s">
        <v>3</v>
      </c>
      <c r="D3" s="7"/>
      <c r="E3" s="7"/>
      <c r="F3" s="7" t="s">
        <v>4</v>
      </c>
      <c r="G3" s="7" t="s">
        <v>5</v>
      </c>
      <c r="H3" s="7" t="s">
        <v>6</v>
      </c>
    </row>
    <row r="4" customHeight="1" spans="1:8">
      <c r="A4" s="7"/>
      <c r="B4" s="7"/>
      <c r="C4" s="7" t="s">
        <v>7</v>
      </c>
      <c r="D4" s="7" t="s">
        <v>8</v>
      </c>
      <c r="E4" s="7" t="s">
        <v>9</v>
      </c>
      <c r="F4" s="7"/>
      <c r="G4" s="7"/>
      <c r="H4" s="7"/>
    </row>
    <row r="5" customHeight="1" spans="1:8">
      <c r="A5" s="3">
        <v>1</v>
      </c>
      <c r="B5" s="3" t="s">
        <v>10</v>
      </c>
      <c r="C5" s="3">
        <v>1</v>
      </c>
      <c r="D5" s="3" t="s">
        <v>11</v>
      </c>
      <c r="E5" s="3" t="s">
        <v>12</v>
      </c>
      <c r="F5" s="3">
        <v>210.4</v>
      </c>
      <c r="G5" s="3">
        <v>100</v>
      </c>
      <c r="H5" s="3">
        <v>30</v>
      </c>
    </row>
    <row r="6" customHeight="1" spans="1:8">
      <c r="A6" s="3">
        <v>2</v>
      </c>
      <c r="B6" s="3" t="s">
        <v>13</v>
      </c>
      <c r="C6" s="3">
        <v>2</v>
      </c>
      <c r="D6" s="3" t="s">
        <v>14</v>
      </c>
      <c r="E6" s="3" t="s">
        <v>15</v>
      </c>
      <c r="F6" s="3">
        <v>133.62</v>
      </c>
      <c r="G6" s="3">
        <v>93.53</v>
      </c>
      <c r="H6" s="3">
        <v>28.06</v>
      </c>
    </row>
    <row r="7" customHeight="1" spans="1:8">
      <c r="A7" s="3">
        <v>3</v>
      </c>
      <c r="B7" s="3" t="s">
        <v>16</v>
      </c>
      <c r="C7" s="3">
        <v>3</v>
      </c>
      <c r="D7" s="3"/>
      <c r="E7" s="3" t="s">
        <v>17</v>
      </c>
      <c r="F7" s="3">
        <v>33.45</v>
      </c>
      <c r="G7" s="3">
        <v>23.41</v>
      </c>
      <c r="H7" s="3">
        <v>7.02</v>
      </c>
    </row>
    <row r="8" customHeight="1" spans="1:8">
      <c r="A8" s="3">
        <v>4</v>
      </c>
      <c r="B8" s="3" t="s">
        <v>18</v>
      </c>
      <c r="C8" s="3">
        <v>4</v>
      </c>
      <c r="D8" s="3"/>
      <c r="E8" s="3" t="s">
        <v>19</v>
      </c>
      <c r="F8" s="3">
        <v>226.57</v>
      </c>
      <c r="G8" s="3">
        <v>100</v>
      </c>
      <c r="H8" s="3">
        <v>30</v>
      </c>
    </row>
    <row r="9" customHeight="1" spans="1:8">
      <c r="A9" s="3">
        <v>5</v>
      </c>
      <c r="B9" s="3" t="s">
        <v>20</v>
      </c>
      <c r="C9" s="3">
        <v>5</v>
      </c>
      <c r="D9" s="3" t="s">
        <v>21</v>
      </c>
      <c r="E9" s="3" t="s">
        <v>22</v>
      </c>
      <c r="F9" s="3">
        <v>102.73</v>
      </c>
      <c r="G9" s="3">
        <v>71.91</v>
      </c>
      <c r="H9" s="3">
        <v>21.57</v>
      </c>
    </row>
    <row r="10" customHeight="1" spans="1:8">
      <c r="A10" s="3">
        <v>6</v>
      </c>
      <c r="B10" s="3" t="s">
        <v>23</v>
      </c>
      <c r="C10" s="3">
        <v>6</v>
      </c>
      <c r="D10" s="3"/>
      <c r="E10" s="3" t="s">
        <v>24</v>
      </c>
      <c r="F10" s="3">
        <v>60</v>
      </c>
      <c r="G10" s="3">
        <v>42</v>
      </c>
      <c r="H10" s="3">
        <v>42</v>
      </c>
    </row>
    <row r="11" customHeight="1" spans="1:8">
      <c r="A11" s="3"/>
      <c r="B11" s="3"/>
      <c r="C11" s="3">
        <v>7</v>
      </c>
      <c r="D11" s="3"/>
      <c r="E11" s="3" t="s">
        <v>25</v>
      </c>
      <c r="F11" s="3">
        <v>60</v>
      </c>
      <c r="G11" s="3">
        <v>42</v>
      </c>
      <c r="H11" s="3">
        <v>42</v>
      </c>
    </row>
    <row r="12" customHeight="1" spans="1:8">
      <c r="A12" s="3"/>
      <c r="B12" s="3"/>
      <c r="C12" s="3">
        <v>8</v>
      </c>
      <c r="D12" s="3"/>
      <c r="E12" s="3" t="s">
        <v>26</v>
      </c>
      <c r="F12" s="3">
        <v>60</v>
      </c>
      <c r="G12" s="3">
        <v>42</v>
      </c>
      <c r="H12" s="3">
        <v>42</v>
      </c>
    </row>
    <row r="13" customHeight="1" spans="1:8">
      <c r="A13" s="3">
        <v>7</v>
      </c>
      <c r="B13" s="3" t="s">
        <v>27</v>
      </c>
      <c r="C13" s="3">
        <v>9</v>
      </c>
      <c r="D13" s="3"/>
      <c r="E13" s="3" t="s">
        <v>28</v>
      </c>
      <c r="F13" s="3">
        <v>60</v>
      </c>
      <c r="G13" s="3">
        <v>42</v>
      </c>
      <c r="H13" s="3">
        <v>42</v>
      </c>
    </row>
    <row r="14" customHeight="1" spans="1:8">
      <c r="A14" s="3"/>
      <c r="B14" s="3"/>
      <c r="C14" s="3">
        <v>10</v>
      </c>
      <c r="D14" s="3"/>
      <c r="E14" s="3" t="s">
        <v>29</v>
      </c>
      <c r="F14" s="3">
        <v>60</v>
      </c>
      <c r="G14" s="3">
        <v>42</v>
      </c>
      <c r="H14" s="3">
        <v>42</v>
      </c>
    </row>
    <row r="15" customHeight="1" spans="1:8">
      <c r="A15" s="3"/>
      <c r="B15" s="3"/>
      <c r="C15" s="3">
        <v>11</v>
      </c>
      <c r="D15" s="3"/>
      <c r="E15" s="3" t="s">
        <v>30</v>
      </c>
      <c r="F15" s="3">
        <v>60</v>
      </c>
      <c r="G15" s="3">
        <v>42</v>
      </c>
      <c r="H15" s="3">
        <v>42</v>
      </c>
    </row>
    <row r="16" customHeight="1" spans="1:8">
      <c r="A16" s="3">
        <v>8</v>
      </c>
      <c r="B16" s="3" t="s">
        <v>31</v>
      </c>
      <c r="C16" s="3">
        <v>12</v>
      </c>
      <c r="D16" s="3"/>
      <c r="E16" s="3" t="s">
        <v>32</v>
      </c>
      <c r="F16" s="3">
        <v>60</v>
      </c>
      <c r="G16" s="3">
        <v>42</v>
      </c>
      <c r="H16" s="3">
        <v>42</v>
      </c>
    </row>
    <row r="17" customHeight="1" spans="1:8">
      <c r="A17" s="3"/>
      <c r="B17" s="3"/>
      <c r="C17" s="3">
        <v>13</v>
      </c>
      <c r="D17" s="3"/>
      <c r="E17" s="3" t="s">
        <v>33</v>
      </c>
      <c r="F17" s="3">
        <v>60</v>
      </c>
      <c r="G17" s="3">
        <v>42</v>
      </c>
      <c r="H17" s="3">
        <v>42</v>
      </c>
    </row>
    <row r="18" customHeight="1" spans="1:8">
      <c r="A18" s="3"/>
      <c r="B18" s="3"/>
      <c r="C18" s="3">
        <v>14</v>
      </c>
      <c r="D18" s="3"/>
      <c r="E18" s="3" t="s">
        <v>34</v>
      </c>
      <c r="F18" s="3">
        <v>120</v>
      </c>
      <c r="G18" s="3">
        <v>84</v>
      </c>
      <c r="H18" s="3">
        <v>84</v>
      </c>
    </row>
    <row r="19" customHeight="1" spans="1:8">
      <c r="A19" s="3">
        <v>9</v>
      </c>
      <c r="B19" s="3" t="s">
        <v>35</v>
      </c>
      <c r="C19" s="3">
        <v>15</v>
      </c>
      <c r="D19" s="3"/>
      <c r="E19" s="3" t="s">
        <v>36</v>
      </c>
      <c r="F19" s="3">
        <v>60</v>
      </c>
      <c r="G19" s="3">
        <v>42</v>
      </c>
      <c r="H19" s="3">
        <v>42</v>
      </c>
    </row>
    <row r="20" customHeight="1" spans="1:8">
      <c r="A20" s="3"/>
      <c r="B20" s="3"/>
      <c r="C20" s="3">
        <v>16</v>
      </c>
      <c r="D20" s="3"/>
      <c r="E20" s="3" t="s">
        <v>37</v>
      </c>
      <c r="F20" s="3">
        <v>60</v>
      </c>
      <c r="G20" s="3">
        <v>42</v>
      </c>
      <c r="H20" s="3">
        <v>42</v>
      </c>
    </row>
    <row r="21" customHeight="1" spans="1:8">
      <c r="A21" s="3"/>
      <c r="B21" s="3"/>
      <c r="C21" s="3">
        <v>17</v>
      </c>
      <c r="D21" s="3"/>
      <c r="E21" s="3" t="s">
        <v>38</v>
      </c>
      <c r="F21" s="3">
        <v>60</v>
      </c>
      <c r="G21" s="3">
        <v>42</v>
      </c>
      <c r="H21" s="3">
        <v>42</v>
      </c>
    </row>
    <row r="22" customHeight="1" spans="1:8">
      <c r="A22" s="3"/>
      <c r="B22" s="3"/>
      <c r="C22" s="3">
        <v>18</v>
      </c>
      <c r="D22" s="3"/>
      <c r="E22" s="3" t="s">
        <v>39</v>
      </c>
      <c r="F22" s="3">
        <v>60</v>
      </c>
      <c r="G22" s="3">
        <v>42</v>
      </c>
      <c r="H22" s="3">
        <v>42</v>
      </c>
    </row>
    <row r="23" customHeight="1" spans="1:8">
      <c r="A23" s="3">
        <v>10</v>
      </c>
      <c r="B23" s="3" t="s">
        <v>40</v>
      </c>
      <c r="C23" s="3">
        <v>19</v>
      </c>
      <c r="D23" s="3"/>
      <c r="E23" s="3" t="s">
        <v>41</v>
      </c>
      <c r="F23" s="3">
        <v>60</v>
      </c>
      <c r="G23" s="3">
        <v>42</v>
      </c>
      <c r="H23" s="3">
        <v>42</v>
      </c>
    </row>
    <row r="24" customHeight="1" spans="1:8">
      <c r="A24" s="3"/>
      <c r="B24" s="3"/>
      <c r="C24" s="3">
        <v>20</v>
      </c>
      <c r="D24" s="3"/>
      <c r="E24" s="3" t="s">
        <v>42</v>
      </c>
      <c r="F24" s="3">
        <v>60</v>
      </c>
      <c r="G24" s="3">
        <v>42</v>
      </c>
      <c r="H24" s="3">
        <v>42</v>
      </c>
    </row>
    <row r="25" customHeight="1" spans="1:8">
      <c r="A25" s="3"/>
      <c r="B25" s="3"/>
      <c r="C25" s="3">
        <v>21</v>
      </c>
      <c r="D25" s="3"/>
      <c r="E25" s="3" t="s">
        <v>43</v>
      </c>
      <c r="F25" s="3">
        <v>60</v>
      </c>
      <c r="G25" s="3">
        <v>42</v>
      </c>
      <c r="H25" s="3">
        <v>42</v>
      </c>
    </row>
    <row r="26" ht="27.95" customHeight="1"/>
    <row r="28" customHeight="1" spans="1:8">
      <c r="A28" s="7" t="s">
        <v>1</v>
      </c>
      <c r="B28" s="7" t="s">
        <v>2</v>
      </c>
      <c r="C28" s="7" t="s">
        <v>3</v>
      </c>
      <c r="D28" s="7"/>
      <c r="E28" s="7"/>
      <c r="F28" s="7" t="s">
        <v>4</v>
      </c>
      <c r="G28" s="7" t="s">
        <v>5</v>
      </c>
      <c r="H28" s="7" t="s">
        <v>6</v>
      </c>
    </row>
    <row r="29" customHeight="1" spans="1:8">
      <c r="A29" s="7"/>
      <c r="B29" s="7"/>
      <c r="C29" s="7" t="s">
        <v>7</v>
      </c>
      <c r="D29" s="7" t="s">
        <v>8</v>
      </c>
      <c r="E29" s="7" t="s">
        <v>44</v>
      </c>
      <c r="F29" s="7"/>
      <c r="G29" s="7"/>
      <c r="H29" s="7"/>
    </row>
    <row r="30" customHeight="1" spans="1:8">
      <c r="A30" s="3">
        <v>11</v>
      </c>
      <c r="B30" s="3" t="s">
        <v>45</v>
      </c>
      <c r="C30" s="3">
        <v>22</v>
      </c>
      <c r="D30" s="3" t="s">
        <v>21</v>
      </c>
      <c r="E30" s="3" t="s">
        <v>46</v>
      </c>
      <c r="F30" s="3">
        <v>60</v>
      </c>
      <c r="G30" s="3">
        <v>42</v>
      </c>
      <c r="H30" s="3">
        <v>42</v>
      </c>
    </row>
    <row r="31" customHeight="1" spans="1:8">
      <c r="A31" s="3"/>
      <c r="B31" s="3"/>
      <c r="C31" s="3">
        <v>23</v>
      </c>
      <c r="D31" s="3"/>
      <c r="E31" s="3" t="s">
        <v>47</v>
      </c>
      <c r="F31" s="3">
        <v>60</v>
      </c>
      <c r="G31" s="3">
        <v>42</v>
      </c>
      <c r="H31" s="3">
        <v>42</v>
      </c>
    </row>
    <row r="32" customHeight="1" spans="1:8">
      <c r="A32" s="3"/>
      <c r="B32" s="3"/>
      <c r="C32" s="3">
        <v>24</v>
      </c>
      <c r="D32" s="3"/>
      <c r="E32" s="3" t="s">
        <v>48</v>
      </c>
      <c r="F32" s="3">
        <v>60</v>
      </c>
      <c r="G32" s="3">
        <v>42</v>
      </c>
      <c r="H32" s="3">
        <v>42</v>
      </c>
    </row>
    <row r="33" customHeight="1" spans="1:8">
      <c r="A33" s="3"/>
      <c r="B33" s="3"/>
      <c r="C33" s="3">
        <v>25</v>
      </c>
      <c r="D33" s="3"/>
      <c r="E33" s="3" t="s">
        <v>49</v>
      </c>
      <c r="F33" s="3">
        <v>60</v>
      </c>
      <c r="G33" s="3">
        <v>42</v>
      </c>
      <c r="H33" s="3">
        <v>42</v>
      </c>
    </row>
    <row r="34" customHeight="1" spans="1:8">
      <c r="A34" s="3"/>
      <c r="B34" s="3"/>
      <c r="C34" s="3">
        <v>26</v>
      </c>
      <c r="D34" s="3"/>
      <c r="E34" s="3" t="s">
        <v>50</v>
      </c>
      <c r="F34" s="3">
        <v>60</v>
      </c>
      <c r="G34" s="3">
        <v>42</v>
      </c>
      <c r="H34" s="3">
        <v>42</v>
      </c>
    </row>
    <row r="35" customHeight="1" spans="1:8">
      <c r="A35" s="3"/>
      <c r="B35" s="3"/>
      <c r="C35" s="3">
        <v>27</v>
      </c>
      <c r="D35" s="3"/>
      <c r="E35" s="3" t="s">
        <v>51</v>
      </c>
      <c r="F35" s="3">
        <v>60</v>
      </c>
      <c r="G35" s="3">
        <v>42</v>
      </c>
      <c r="H35" s="3">
        <v>42</v>
      </c>
    </row>
    <row r="36" customHeight="1" spans="1:8">
      <c r="A36" s="3"/>
      <c r="B36" s="3"/>
      <c r="C36" s="3">
        <v>28</v>
      </c>
      <c r="D36" s="3"/>
      <c r="E36" s="3" t="s">
        <v>52</v>
      </c>
      <c r="F36" s="3">
        <v>60</v>
      </c>
      <c r="G36" s="3">
        <v>42</v>
      </c>
      <c r="H36" s="3">
        <v>42</v>
      </c>
    </row>
    <row r="37" customHeight="1" spans="1:8">
      <c r="A37" s="3"/>
      <c r="B37" s="3"/>
      <c r="C37" s="3">
        <v>29</v>
      </c>
      <c r="D37" s="3"/>
      <c r="E37" s="3" t="s">
        <v>53</v>
      </c>
      <c r="F37" s="3">
        <v>60</v>
      </c>
      <c r="G37" s="3">
        <v>42</v>
      </c>
      <c r="H37" s="3">
        <v>42</v>
      </c>
    </row>
    <row r="38" customHeight="1" spans="1:8">
      <c r="A38" s="3">
        <v>12</v>
      </c>
      <c r="B38" s="3" t="s">
        <v>54</v>
      </c>
      <c r="C38" s="3">
        <v>30</v>
      </c>
      <c r="D38" s="3" t="s">
        <v>55</v>
      </c>
      <c r="E38" s="3" t="s">
        <v>56</v>
      </c>
      <c r="F38" s="3">
        <v>40</v>
      </c>
      <c r="G38" s="3">
        <v>28</v>
      </c>
      <c r="H38" s="3">
        <v>28</v>
      </c>
    </row>
    <row r="39" customHeight="1" spans="1:8">
      <c r="A39" s="3"/>
      <c r="B39" s="3"/>
      <c r="C39" s="3">
        <v>31</v>
      </c>
      <c r="D39" s="3"/>
      <c r="E39" s="3" t="s">
        <v>57</v>
      </c>
      <c r="F39" s="3">
        <v>40</v>
      </c>
      <c r="G39" s="3">
        <v>28</v>
      </c>
      <c r="H39" s="3">
        <v>28</v>
      </c>
    </row>
    <row r="40" customHeight="1" spans="1:8">
      <c r="A40" s="3"/>
      <c r="B40" s="3"/>
      <c r="C40" s="3">
        <v>32</v>
      </c>
      <c r="D40" s="3"/>
      <c r="E40" s="3" t="s">
        <v>58</v>
      </c>
      <c r="F40" s="3">
        <v>40</v>
      </c>
      <c r="G40" s="3">
        <v>28</v>
      </c>
      <c r="H40" s="3">
        <v>28</v>
      </c>
    </row>
    <row r="41" customHeight="1" spans="1:8">
      <c r="A41" s="3"/>
      <c r="B41" s="3"/>
      <c r="C41" s="3">
        <v>33</v>
      </c>
      <c r="D41" s="3"/>
      <c r="E41" s="3" t="s">
        <v>59</v>
      </c>
      <c r="F41" s="3">
        <v>40</v>
      </c>
      <c r="G41" s="3">
        <v>28</v>
      </c>
      <c r="H41" s="3">
        <v>28</v>
      </c>
    </row>
    <row r="42" customHeight="1" spans="1:8">
      <c r="A42" s="3"/>
      <c r="B42" s="3"/>
      <c r="C42" s="3">
        <v>34</v>
      </c>
      <c r="D42" s="3"/>
      <c r="E42" s="3" t="s">
        <v>60</v>
      </c>
      <c r="F42" s="3">
        <v>40</v>
      </c>
      <c r="G42" s="3">
        <v>28</v>
      </c>
      <c r="H42" s="3">
        <v>28</v>
      </c>
    </row>
    <row r="43" customHeight="1" spans="1:8">
      <c r="A43" s="3"/>
      <c r="B43" s="3"/>
      <c r="C43" s="3">
        <v>35</v>
      </c>
      <c r="D43" s="3"/>
      <c r="E43" s="3" t="s">
        <v>61</v>
      </c>
      <c r="F43" s="3">
        <v>40</v>
      </c>
      <c r="G43" s="3">
        <v>28</v>
      </c>
      <c r="H43" s="3">
        <v>28</v>
      </c>
    </row>
    <row r="44" customHeight="1" spans="1:8">
      <c r="A44" s="3"/>
      <c r="B44" s="3"/>
      <c r="C44" s="3">
        <v>36</v>
      </c>
      <c r="D44" s="3"/>
      <c r="E44" s="3" t="s">
        <v>62</v>
      </c>
      <c r="F44" s="3">
        <v>40</v>
      </c>
      <c r="G44" s="3">
        <v>28</v>
      </c>
      <c r="H44" s="3">
        <v>28</v>
      </c>
    </row>
    <row r="45" customHeight="1" spans="1:8">
      <c r="A45" s="3"/>
      <c r="B45" s="3"/>
      <c r="C45" s="3">
        <v>37</v>
      </c>
      <c r="D45" s="3"/>
      <c r="E45" s="3" t="s">
        <v>63</v>
      </c>
      <c r="F45" s="3">
        <v>40</v>
      </c>
      <c r="G45" s="3">
        <v>28</v>
      </c>
      <c r="H45" s="3">
        <v>28</v>
      </c>
    </row>
    <row r="46" customHeight="1" spans="1:8">
      <c r="A46" s="3"/>
      <c r="B46" s="3"/>
      <c r="C46" s="3">
        <v>38</v>
      </c>
      <c r="D46" s="3"/>
      <c r="E46" s="3" t="s">
        <v>64</v>
      </c>
      <c r="F46" s="3">
        <v>40</v>
      </c>
      <c r="G46" s="3">
        <v>28</v>
      </c>
      <c r="H46" s="3">
        <v>28</v>
      </c>
    </row>
    <row r="47" customHeight="1" spans="1:8">
      <c r="A47" s="3"/>
      <c r="B47" s="3"/>
      <c r="C47" s="3">
        <v>39</v>
      </c>
      <c r="D47" s="3"/>
      <c r="E47" s="3" t="s">
        <v>65</v>
      </c>
      <c r="F47" s="3">
        <v>40</v>
      </c>
      <c r="G47" s="3">
        <v>28</v>
      </c>
      <c r="H47" s="3">
        <v>28</v>
      </c>
    </row>
    <row r="48" customHeight="1" spans="1:8">
      <c r="A48" s="2" t="s">
        <v>66</v>
      </c>
      <c r="B48" s="3"/>
      <c r="C48" s="3"/>
      <c r="D48" s="2"/>
      <c r="E48" s="2"/>
      <c r="F48" s="3">
        <f>SUM(F5:F47)</f>
        <v>2606.77</v>
      </c>
      <c r="G48" s="3">
        <f t="shared" ref="G48:H48" si="0">SUM(G5:G47)</f>
        <v>1718.85</v>
      </c>
      <c r="H48" s="3">
        <f t="shared" si="0"/>
        <v>1446.65</v>
      </c>
    </row>
  </sheetData>
  <mergeCells count="31">
    <mergeCell ref="A1:H1"/>
    <mergeCell ref="C3:E3"/>
    <mergeCell ref="C28:E28"/>
    <mergeCell ref="A3:A4"/>
    <mergeCell ref="A10:A12"/>
    <mergeCell ref="A13:A15"/>
    <mergeCell ref="A16:A18"/>
    <mergeCell ref="A19:A22"/>
    <mergeCell ref="A23:A25"/>
    <mergeCell ref="A28:A29"/>
    <mergeCell ref="A30:A37"/>
    <mergeCell ref="A38:A47"/>
    <mergeCell ref="B3:B4"/>
    <mergeCell ref="B10:B12"/>
    <mergeCell ref="B13:B15"/>
    <mergeCell ref="B16:B18"/>
    <mergeCell ref="B19:B22"/>
    <mergeCell ref="B23:B25"/>
    <mergeCell ref="B28:B29"/>
    <mergeCell ref="B30:B37"/>
    <mergeCell ref="B38:B47"/>
    <mergeCell ref="D6:D8"/>
    <mergeCell ref="D9:D25"/>
    <mergeCell ref="D30:D37"/>
    <mergeCell ref="D38:D47"/>
    <mergeCell ref="F3:F4"/>
    <mergeCell ref="F28:F29"/>
    <mergeCell ref="G3:G4"/>
    <mergeCell ref="G28:G29"/>
    <mergeCell ref="H3:H4"/>
    <mergeCell ref="H28:H29"/>
  </mergeCells>
  <pageMargins left="1.07" right="0.25" top="0.57" bottom="0.63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opLeftCell="A72" workbookViewId="0">
      <selection activeCell="D91" sqref="D91"/>
    </sheetView>
  </sheetViews>
  <sheetFormatPr defaultColWidth="9" defaultRowHeight="13.5"/>
  <cols>
    <col min="1" max="1" width="5.25" customWidth="1"/>
    <col min="2" max="2" width="8" customWidth="1"/>
    <col min="3" max="3" width="12.125" customWidth="1"/>
    <col min="5" max="5" width="11.875" customWidth="1"/>
    <col min="6" max="6" width="10" customWidth="1"/>
    <col min="7" max="7" width="10.125" customWidth="1"/>
    <col min="8" max="8" width="12.375" customWidth="1"/>
    <col min="9" max="9" width="9.75" customWidth="1"/>
  </cols>
  <sheetData>
    <row r="1" ht="44.25" customHeight="1" spans="1:9">
      <c r="A1" s="1" t="s">
        <v>67</v>
      </c>
      <c r="B1" s="1"/>
      <c r="C1" s="1"/>
      <c r="D1" s="1"/>
      <c r="E1" s="1"/>
      <c r="F1" s="1"/>
      <c r="G1" s="1"/>
      <c r="H1" s="1"/>
      <c r="I1" s="1"/>
    </row>
    <row r="2" ht="36" spans="1:9">
      <c r="A2" s="2" t="s">
        <v>7</v>
      </c>
      <c r="B2" s="2" t="s">
        <v>8</v>
      </c>
      <c r="C2" s="2" t="s">
        <v>2</v>
      </c>
      <c r="D2" s="2" t="s">
        <v>68</v>
      </c>
      <c r="E2" s="2" t="s">
        <v>69</v>
      </c>
      <c r="F2" s="2" t="s">
        <v>70</v>
      </c>
      <c r="G2" s="2" t="s">
        <v>71</v>
      </c>
      <c r="H2" s="2" t="s">
        <v>72</v>
      </c>
      <c r="I2" s="2" t="s">
        <v>73</v>
      </c>
    </row>
    <row r="3" ht="44.25" customHeight="1" spans="1:9">
      <c r="A3" s="3">
        <v>1</v>
      </c>
      <c r="B3" s="3" t="s">
        <v>21</v>
      </c>
      <c r="C3" s="3" t="s">
        <v>74</v>
      </c>
      <c r="D3" s="3" t="s">
        <v>75</v>
      </c>
      <c r="E3" s="3" t="s">
        <v>76</v>
      </c>
      <c r="F3" s="3">
        <v>1500</v>
      </c>
      <c r="G3" s="3" t="s">
        <v>77</v>
      </c>
      <c r="H3" s="3">
        <v>126</v>
      </c>
      <c r="I3" s="3">
        <v>126</v>
      </c>
    </row>
    <row r="4" ht="45" customHeight="1" spans="1:9">
      <c r="A4" s="3">
        <v>2</v>
      </c>
      <c r="B4" s="3" t="s">
        <v>21</v>
      </c>
      <c r="C4" s="3" t="s">
        <v>78</v>
      </c>
      <c r="D4" s="3" t="s">
        <v>79</v>
      </c>
      <c r="E4" s="3" t="s">
        <v>80</v>
      </c>
      <c r="F4" s="3">
        <v>2700</v>
      </c>
      <c r="G4" s="3" t="s">
        <v>77</v>
      </c>
      <c r="H4" s="3">
        <v>126</v>
      </c>
      <c r="I4" s="3">
        <v>126</v>
      </c>
    </row>
    <row r="5" ht="72" spans="1:9">
      <c r="A5" s="3">
        <v>3</v>
      </c>
      <c r="B5" s="3" t="s">
        <v>21</v>
      </c>
      <c r="C5" s="3" t="s">
        <v>81</v>
      </c>
      <c r="D5" s="3" t="s">
        <v>82</v>
      </c>
      <c r="E5" s="3" t="s">
        <v>83</v>
      </c>
      <c r="F5" s="3">
        <v>2300</v>
      </c>
      <c r="G5" s="3" t="s">
        <v>84</v>
      </c>
      <c r="H5" s="3">
        <v>168</v>
      </c>
      <c r="I5" s="3">
        <v>168</v>
      </c>
    </row>
    <row r="6" ht="55.5" customHeight="1" spans="1:9">
      <c r="A6" s="3">
        <v>4</v>
      </c>
      <c r="B6" s="3" t="s">
        <v>21</v>
      </c>
      <c r="C6" s="3" t="s">
        <v>85</v>
      </c>
      <c r="D6" s="3" t="s">
        <v>86</v>
      </c>
      <c r="E6" s="3" t="s">
        <v>87</v>
      </c>
      <c r="F6" s="3">
        <v>2195</v>
      </c>
      <c r="G6" s="3" t="s">
        <v>88</v>
      </c>
      <c r="H6" s="3">
        <v>168</v>
      </c>
      <c r="I6" s="3">
        <v>168</v>
      </c>
    </row>
    <row r="7" ht="45" customHeight="1" spans="1:9">
      <c r="A7" s="3">
        <v>5</v>
      </c>
      <c r="B7" s="3" t="s">
        <v>21</v>
      </c>
      <c r="C7" s="3" t="s">
        <v>89</v>
      </c>
      <c r="D7" s="3" t="s">
        <v>90</v>
      </c>
      <c r="E7" s="3" t="s">
        <v>91</v>
      </c>
      <c r="F7" s="3">
        <v>2445</v>
      </c>
      <c r="G7" s="3" t="s">
        <v>77</v>
      </c>
      <c r="H7" s="3">
        <v>126</v>
      </c>
      <c r="I7" s="3">
        <v>126</v>
      </c>
    </row>
    <row r="8" ht="105.75" customHeight="1" spans="1:9">
      <c r="A8" s="3">
        <v>6</v>
      </c>
      <c r="B8" s="3" t="s">
        <v>21</v>
      </c>
      <c r="C8" s="3" t="s">
        <v>92</v>
      </c>
      <c r="D8" s="3" t="s">
        <v>93</v>
      </c>
      <c r="E8" s="3" t="s">
        <v>94</v>
      </c>
      <c r="F8" s="3">
        <v>2500</v>
      </c>
      <c r="G8" s="3" t="s">
        <v>95</v>
      </c>
      <c r="H8" s="3">
        <v>336</v>
      </c>
      <c r="I8" s="3">
        <v>336</v>
      </c>
    </row>
    <row r="9" ht="129" customHeight="1" spans="1:9">
      <c r="A9" s="3">
        <v>7</v>
      </c>
      <c r="B9" s="3" t="s">
        <v>96</v>
      </c>
      <c r="C9" s="3" t="s">
        <v>97</v>
      </c>
      <c r="D9" s="3" t="s">
        <v>98</v>
      </c>
      <c r="E9" s="3" t="s">
        <v>99</v>
      </c>
      <c r="F9" s="3">
        <v>950</v>
      </c>
      <c r="G9" s="3" t="s">
        <v>100</v>
      </c>
      <c r="H9" s="3">
        <v>280</v>
      </c>
      <c r="I9" s="3">
        <v>280</v>
      </c>
    </row>
    <row r="10" ht="33.75" customHeight="1" spans="1:9">
      <c r="A10" s="3"/>
      <c r="B10" s="3"/>
      <c r="C10" s="3"/>
      <c r="D10" s="3"/>
      <c r="E10" s="3" t="s">
        <v>66</v>
      </c>
      <c r="F10" s="3">
        <f>SUM(F3:F9)</f>
        <v>14590</v>
      </c>
      <c r="G10" s="3">
        <v>1900</v>
      </c>
      <c r="H10" s="3">
        <f t="shared" ref="H10:I10" si="0">SUM(H3:H9)</f>
        <v>1330</v>
      </c>
      <c r="I10" s="3">
        <f t="shared" si="0"/>
        <v>1330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NTKO</cp:lastModifiedBy>
  <dcterms:created xsi:type="dcterms:W3CDTF">2018-10-23T05:55:00Z</dcterms:created>
  <cp:lastPrinted>2018-11-13T07:33:00Z</cp:lastPrinted>
  <dcterms:modified xsi:type="dcterms:W3CDTF">2020-10-10T01:23:35Z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