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<sst xmlns="http://schemas.openxmlformats.org/spreadsheetml/2006/main" count="21" uniqueCount="18">
  <si>
    <t>2019年7月--2019年12月义乌市养殖环节无害化处理数量及地方补助资金明细表</t>
  </si>
  <si>
    <t>月份</t>
  </si>
  <si>
    <t>义乌市佳宏生物处理厂</t>
  </si>
  <si>
    <t>义乌市碧波生物处理厂</t>
  </si>
  <si>
    <t>猪(只)</t>
  </si>
  <si>
    <t>家禽(公斤）</t>
  </si>
  <si>
    <t>胎衣
（公斤）</t>
  </si>
  <si>
    <t>羊（只）</t>
  </si>
  <si>
    <t>宰后禽（公斤）</t>
  </si>
  <si>
    <t>猫（只）</t>
  </si>
  <si>
    <t>狗（只）</t>
  </si>
  <si>
    <t>猪（只）</t>
  </si>
  <si>
    <t>家禽（公斤）</t>
  </si>
  <si>
    <t>胎衣和宰后禽（公斤）</t>
  </si>
  <si>
    <t>汇总</t>
  </si>
  <si>
    <t>补助金额（元）</t>
  </si>
  <si>
    <t>合计补助 金额（元）</t>
  </si>
  <si>
    <t>说明：1.依据浙农专发【2012】53号文件精神规模猪场养殖环节的病死猪无害化处理费按每头80元标准给予补助，中央和省级财政承担60%、地方财政承担40%。
2.依据义农林【2017】84号文件精神按生猪80元/头、狗猫羊60元/只、牛300元/头、家禽2.88元/公斤、畜禽产品1.8元/公斤标准补助无害化处理费用。
3.表格中的家禽是指屠宰前死亡的家禽和养殖过程中死亡的家禽，畜禽产品包括胎衣和屠宰过程中检验检疫不合格的禽产品等。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</si>
</sst>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57" fontId="4" fillId="0" borderId="6" xfId="0" applyNumberFormat="1" applyFont="1" applyBorder="1" applyAlignment="1">
      <alignment horizontal="center" vertical="center" wrapText="1"/>
    </xf>
    <xf numFmtId="57" fontId="5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I11" sqref="I11:N11"/>
    </sheetView>
  </sheetViews>
  <sheetFormatPr defaultColWidth="14.75" defaultRowHeight="27.95" customHeight="1"/>
  <cols>
    <col min="1" max="1" width="10.375" customWidth="1"/>
    <col min="2" max="2" width="7.625" customWidth="1"/>
    <col min="3" max="3" width="13.375" customWidth="1"/>
    <col min="4" max="4" width="9.875" customWidth="1"/>
    <col min="5" max="5" width="7.5" customWidth="1"/>
    <col min="6" max="6" width="9.25" customWidth="1"/>
    <col min="7" max="7" width="6.5" customWidth="1"/>
    <col min="8" max="8" width="8.625" customWidth="1"/>
    <col min="9" max="9" width="7.5" customWidth="1"/>
    <col min="10" max="10" width="11.625" customWidth="1"/>
    <col min="11" max="11" width="8.25" customWidth="1"/>
    <col min="12" max="12" width="10.5" customWidth="1"/>
    <col min="13" max="13" width="8.5" customWidth="1"/>
    <col min="14" max="14" width="9.375" customWidth="1"/>
    <col min="15" max="15" width="14.75" customWidth="1"/>
  </cols>
  <sheetData>
    <row r="1" ht="41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4" t="s">
        <v>2</v>
      </c>
      <c r="C2" s="5"/>
      <c r="D2" s="5"/>
      <c r="E2" s="5"/>
      <c r="F2" s="5"/>
      <c r="G2" s="5"/>
      <c r="H2" s="6"/>
      <c r="I2" s="8" t="s">
        <v>3</v>
      </c>
      <c r="J2" s="8"/>
      <c r="K2" s="8"/>
      <c r="L2" s="8"/>
      <c r="M2" s="8"/>
      <c r="N2" s="8"/>
    </row>
    <row r="3" ht="41.1" customHeight="1" spans="1:14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7</v>
      </c>
      <c r="L3" s="8" t="s">
        <v>13</v>
      </c>
      <c r="M3" s="8" t="s">
        <v>9</v>
      </c>
      <c r="N3" s="8" t="s">
        <v>10</v>
      </c>
    </row>
    <row r="4" ht="27" customHeight="1" spans="1:14">
      <c r="A4" s="9">
        <v>43647</v>
      </c>
      <c r="B4" s="10">
        <v>451</v>
      </c>
      <c r="C4" s="10">
        <v>10127.88</v>
      </c>
      <c r="D4" s="10">
        <v>595.68</v>
      </c>
      <c r="E4" s="10"/>
      <c r="F4" s="10"/>
      <c r="G4" s="10"/>
      <c r="H4" s="10">
        <v>500</v>
      </c>
      <c r="I4" s="10">
        <v>57</v>
      </c>
      <c r="J4" s="10">
        <v>2364</v>
      </c>
      <c r="K4" s="10"/>
      <c r="L4" s="10">
        <v>5954.1</v>
      </c>
      <c r="M4" s="10"/>
      <c r="N4" s="10">
        <v>68</v>
      </c>
    </row>
    <row r="5" ht="32" customHeight="1" spans="1:14">
      <c r="A5" s="9">
        <v>43678</v>
      </c>
      <c r="B5" s="11">
        <v>319</v>
      </c>
      <c r="C5" s="11">
        <v>27001.82</v>
      </c>
      <c r="D5" s="11">
        <v>393.26</v>
      </c>
      <c r="E5" s="11"/>
      <c r="F5" s="11"/>
      <c r="G5" s="11"/>
      <c r="H5" s="11">
        <v>477</v>
      </c>
      <c r="I5" s="11">
        <v>119</v>
      </c>
      <c r="J5" s="11">
        <v>7260.9</v>
      </c>
      <c r="K5" s="11"/>
      <c r="L5" s="11">
        <v>5899.4</v>
      </c>
      <c r="M5" s="11"/>
      <c r="N5" s="11">
        <v>14</v>
      </c>
    </row>
    <row r="6" ht="27" customHeight="1" spans="1:14">
      <c r="A6" s="12">
        <v>43709</v>
      </c>
      <c r="B6" s="10">
        <v>319</v>
      </c>
      <c r="C6" s="10">
        <v>11434.74</v>
      </c>
      <c r="D6" s="10">
        <v>538.88</v>
      </c>
      <c r="E6" s="10"/>
      <c r="F6" s="10"/>
      <c r="G6" s="10"/>
      <c r="H6" s="10">
        <v>723</v>
      </c>
      <c r="I6" s="10">
        <v>290</v>
      </c>
      <c r="J6" s="10">
        <v>9373.4</v>
      </c>
      <c r="K6" s="10"/>
      <c r="L6" s="10">
        <v>7871.2</v>
      </c>
      <c r="M6" s="10"/>
      <c r="N6" s="10">
        <v>40</v>
      </c>
    </row>
    <row r="7" ht="28" customHeight="1" spans="1:14">
      <c r="A7" s="13">
        <v>43739</v>
      </c>
      <c r="B7" s="11">
        <v>95</v>
      </c>
      <c r="C7" s="11">
        <v>9045.48</v>
      </c>
      <c r="D7" s="11">
        <v>42.9</v>
      </c>
      <c r="E7" s="11"/>
      <c r="F7" s="11"/>
      <c r="G7" s="11"/>
      <c r="H7" s="11">
        <v>881</v>
      </c>
      <c r="I7" s="11">
        <v>191</v>
      </c>
      <c r="J7" s="11">
        <v>4800.5</v>
      </c>
      <c r="K7" s="11"/>
      <c r="L7" s="11">
        <v>7930.2</v>
      </c>
      <c r="M7" s="11"/>
      <c r="N7" s="11">
        <v>190</v>
      </c>
    </row>
    <row r="8" ht="29" customHeight="1" spans="1:14">
      <c r="A8" s="12">
        <v>43770</v>
      </c>
      <c r="B8" s="10">
        <v>66</v>
      </c>
      <c r="C8" s="10">
        <v>9175.92</v>
      </c>
      <c r="D8" s="10"/>
      <c r="E8" s="10"/>
      <c r="F8" s="10"/>
      <c r="G8" s="10"/>
      <c r="H8" s="10">
        <v>548</v>
      </c>
      <c r="I8" s="11">
        <v>1175</v>
      </c>
      <c r="J8" s="11">
        <v>5468.1</v>
      </c>
      <c r="K8" s="11"/>
      <c r="L8" s="11">
        <v>12591.7</v>
      </c>
      <c r="M8" s="11"/>
      <c r="N8" s="11">
        <v>201</v>
      </c>
    </row>
    <row r="9" ht="30" customHeight="1" spans="1:14">
      <c r="A9" s="12">
        <v>43800</v>
      </c>
      <c r="B9" s="10">
        <v>86</v>
      </c>
      <c r="C9" s="10">
        <v>10610.82</v>
      </c>
      <c r="D9" s="10">
        <v>80.82</v>
      </c>
      <c r="E9" s="10"/>
      <c r="F9" s="10"/>
      <c r="G9" s="10"/>
      <c r="H9" s="10">
        <v>355</v>
      </c>
      <c r="I9" s="11">
        <v>671</v>
      </c>
      <c r="J9" s="11">
        <v>5085.3</v>
      </c>
      <c r="K9" s="11"/>
      <c r="L9" s="11">
        <v>11895.3</v>
      </c>
      <c r="M9" s="11"/>
      <c r="N9" s="11">
        <v>111</v>
      </c>
    </row>
    <row r="10" ht="27" customHeight="1" spans="1:14">
      <c r="A10" s="14" t="s">
        <v>14</v>
      </c>
      <c r="B10" s="15">
        <f>SUM(B4:B9)</f>
        <v>1336</v>
      </c>
      <c r="C10" s="15">
        <f>SUM(C4:C9)</f>
        <v>77396.66</v>
      </c>
      <c r="D10" s="15">
        <f>SUM(D4:D9)</f>
        <v>1651.54</v>
      </c>
      <c r="E10" s="15"/>
      <c r="F10" s="15"/>
      <c r="G10" s="15"/>
      <c r="H10" s="15">
        <f>SUM(H4:H9)</f>
        <v>3484</v>
      </c>
      <c r="I10" s="15">
        <f>SUM(I4:I9)</f>
        <v>2503</v>
      </c>
      <c r="J10" s="15">
        <f>SUM(J4:J9)</f>
        <v>34352.2</v>
      </c>
      <c r="K10" s="15"/>
      <c r="L10" s="15">
        <f>SUM(L4:L9)</f>
        <v>52141.9</v>
      </c>
      <c r="M10" s="15"/>
      <c r="N10" s="15">
        <f>SUM(N4:N9)</f>
        <v>624</v>
      </c>
    </row>
    <row r="11" s="1" customFormat="1" ht="36" customHeight="1" spans="1:14">
      <c r="A11" s="16" t="s">
        <v>15</v>
      </c>
      <c r="B11" s="16">
        <v>42752</v>
      </c>
      <c r="C11" s="16">
        <v>222902.38</v>
      </c>
      <c r="D11" s="16">
        <v>2972.77</v>
      </c>
      <c r="E11" s="16"/>
      <c r="F11" s="16"/>
      <c r="G11" s="16"/>
      <c r="H11" s="16">
        <v>209040</v>
      </c>
      <c r="I11" s="16">
        <v>80096</v>
      </c>
      <c r="J11" s="16">
        <v>98934.33</v>
      </c>
      <c r="K11" s="16"/>
      <c r="L11" s="16">
        <v>93855.42</v>
      </c>
      <c r="M11" s="16"/>
      <c r="N11" s="16">
        <v>37440</v>
      </c>
    </row>
    <row r="12" s="1" customFormat="1" ht="39" customHeight="1" spans="1:14">
      <c r="A12" s="16" t="s">
        <v>16</v>
      </c>
      <c r="B12" s="17">
        <v>477667.15</v>
      </c>
      <c r="C12" s="18"/>
      <c r="D12" s="18"/>
      <c r="E12" s="18"/>
      <c r="F12" s="18"/>
      <c r="G12" s="18"/>
      <c r="H12" s="19"/>
      <c r="I12" s="17">
        <v>310325.75</v>
      </c>
      <c r="J12" s="18"/>
      <c r="K12" s="18"/>
      <c r="L12" s="18"/>
      <c r="M12" s="18"/>
      <c r="N12" s="19"/>
    </row>
    <row r="13" customHeight="1" spans="1:14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customHeight="1" spans="1:1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</sheetData>
  <mergeCells count="7">
    <mergeCell ref="A1:N1"/>
    <mergeCell ref="B2:H2"/>
    <mergeCell ref="I2:N2"/>
    <mergeCell ref="B12:H12"/>
    <mergeCell ref="I12:N12"/>
    <mergeCell ref="A2:A3"/>
    <mergeCell ref="A13:N1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2019-05-05T01:35:00Z</dcterms:created>
  <cp:lastPrinted>2019-09-17T01:06:00Z</cp:lastPrinted>
  <dcterms:modified xsi:type="dcterms:W3CDTF">2020-03-20T08:46:20Z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