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0" windowWidth="8505" windowHeight="4515" firstSheet="1" activeTab="3"/>
  </bookViews>
  <sheets>
    <sheet name="VZRQTWM" sheetId="1" state="hidden" r:id="rId1"/>
    <sheet name="国有建设用地供应计划表" sheetId="2" r:id="rId2"/>
    <sheet name="住房用地供应计划表" sheetId="3" r:id="rId3"/>
    <sheet name="保障性安居工程用地供应宗地表" sheetId="4" r:id="rId4"/>
    <sheet name="住宅用地供应分类调控目标汇总表" sheetId="5" r:id="rId5"/>
  </sheets>
  <definedNames/>
  <calcPr fullCalcOnLoad="1"/>
</workbook>
</file>

<file path=xl/sharedStrings.xml><?xml version="1.0" encoding="utf-8"?>
<sst xmlns="http://schemas.openxmlformats.org/spreadsheetml/2006/main" count="143" uniqueCount="85">
  <si>
    <t>单位：公顷</t>
  </si>
  <si>
    <t>全市合计</t>
  </si>
  <si>
    <t>合计</t>
  </si>
  <si>
    <t>单位：公顷</t>
  </si>
  <si>
    <t>/</t>
  </si>
  <si>
    <t>保障性安居工程用地</t>
  </si>
  <si>
    <t>廉租房</t>
  </si>
  <si>
    <t>经济适用房</t>
  </si>
  <si>
    <t>中小套商品住房</t>
  </si>
  <si>
    <t>划拨</t>
  </si>
  <si>
    <t>出让</t>
  </si>
  <si>
    <t>合计</t>
  </si>
  <si>
    <t>商服用地</t>
  </si>
  <si>
    <t>工矿仓储用地</t>
  </si>
  <si>
    <t>商品住房用地</t>
  </si>
  <si>
    <t>公共管理与服务用地</t>
  </si>
  <si>
    <t>交通运输用地</t>
  </si>
  <si>
    <t>水域及水利设施用地</t>
  </si>
  <si>
    <t>特殊用地</t>
  </si>
  <si>
    <t>保障房用地</t>
  </si>
  <si>
    <t>各类棚户区改造用地</t>
  </si>
  <si>
    <t>公共租赁房</t>
  </si>
  <si>
    <t>限价商品房</t>
  </si>
  <si>
    <t>县（市、区）</t>
  </si>
  <si>
    <t>保障性安居工程和中小套型商品房用地占比(%)</t>
  </si>
  <si>
    <t>宗地序号</t>
  </si>
  <si>
    <t>宗地名称</t>
  </si>
  <si>
    <t>宗地位置</t>
  </si>
  <si>
    <t>住房类型</t>
  </si>
  <si>
    <t>供地方式</t>
  </si>
  <si>
    <t>备注</t>
  </si>
  <si>
    <t>所需用地面积</t>
  </si>
  <si>
    <t>宗地面积</t>
  </si>
  <si>
    <t>目标任务（套数）</t>
  </si>
  <si>
    <t>注：</t>
  </si>
  <si>
    <t>数据逻辑关系 1=2+3+4+5+6+10+11+12+13+15+16+17+18。</t>
  </si>
  <si>
    <t>数据逻辑关系 （1）1=2+3+4+8+9+10+11；（2）13=（2+3+5+6+7+8+9+10+12）/1。</t>
  </si>
  <si>
    <t>全市合计</t>
  </si>
  <si>
    <t>2.数据逻辑关系  （1）“所需用地面积”=“宗地面积”合计值；（2）1=2+4+5。</t>
  </si>
  <si>
    <t>3.“住房类型”是指保障性安居工程5类住房，即廉租住房、经济适用住房、公共租赁住房、限价商品房和各类棚户区改造住房。</t>
  </si>
  <si>
    <t>4.“供地方式”是指划拨和出让。</t>
  </si>
  <si>
    <t>住宅用地</t>
  </si>
  <si>
    <t>分类调控目标</t>
  </si>
  <si>
    <t>历年已供
用地面积</t>
  </si>
  <si>
    <t>其他落实
用地面积</t>
  </si>
  <si>
    <r>
      <t>附表</t>
    </r>
    <r>
      <rPr>
        <sz val="12"/>
        <rFont val="Times New Roman"/>
        <family val="1"/>
      </rPr>
      <t>2</t>
    </r>
    <r>
      <rPr>
        <sz val="12"/>
        <rFont val="仿宋_GB2312"/>
        <family val="3"/>
      </rPr>
      <t>：</t>
    </r>
  </si>
  <si>
    <r>
      <t>附表</t>
    </r>
    <r>
      <rPr>
        <sz val="12"/>
        <rFont val="Times New Roman"/>
        <family val="1"/>
      </rPr>
      <t>1</t>
    </r>
    <r>
      <rPr>
        <sz val="12"/>
        <rFont val="仿宋_GB2312"/>
        <family val="3"/>
      </rPr>
      <t>：</t>
    </r>
  </si>
  <si>
    <r>
      <t>附表</t>
    </r>
    <r>
      <rPr>
        <sz val="12"/>
        <rFont val="Times New Roman"/>
        <family val="1"/>
      </rPr>
      <t>3</t>
    </r>
    <r>
      <rPr>
        <sz val="12"/>
        <rFont val="仿宋_GB2312"/>
        <family val="3"/>
      </rPr>
      <t>：</t>
    </r>
  </si>
  <si>
    <r>
      <t>附表</t>
    </r>
    <r>
      <rPr>
        <sz val="12"/>
        <rFont val="Times New Roman"/>
        <family val="1"/>
      </rPr>
      <t>4</t>
    </r>
    <r>
      <rPr>
        <sz val="12"/>
        <rFont val="仿宋_GB2312"/>
        <family val="3"/>
      </rPr>
      <t>：</t>
    </r>
  </si>
  <si>
    <t>棚户区改造住房</t>
  </si>
  <si>
    <t>义乌市</t>
  </si>
  <si>
    <t>出让</t>
  </si>
  <si>
    <r>
      <t xml:space="preserve">  义乌</t>
    </r>
    <r>
      <rPr>
        <b/>
        <sz val="22"/>
        <rFont val="宋体"/>
        <family val="0"/>
      </rPr>
      <t>市2019年度住房用地供应计划表</t>
    </r>
  </si>
  <si>
    <r>
      <t>义乌</t>
    </r>
    <r>
      <rPr>
        <b/>
        <sz val="22"/>
        <rFont val="宋体"/>
        <family val="0"/>
      </rPr>
      <t>市2019年度保障性安居工程用地供应宗地表</t>
    </r>
  </si>
  <si>
    <t>2019年办理供地手续用地面积</t>
  </si>
  <si>
    <t>_____市2019年度住宅用地供应分类调控目标汇总表</t>
  </si>
  <si>
    <r>
      <t xml:space="preserve">  义乌市</t>
    </r>
    <r>
      <rPr>
        <b/>
        <sz val="24"/>
        <rFont val="宋体"/>
        <family val="0"/>
      </rPr>
      <t>201</t>
    </r>
    <r>
      <rPr>
        <b/>
        <sz val="24"/>
        <rFont val="宋体"/>
        <family val="0"/>
      </rPr>
      <t>9</t>
    </r>
    <r>
      <rPr>
        <b/>
        <sz val="24"/>
        <rFont val="宋体"/>
        <family val="0"/>
      </rPr>
      <t>年度国有建设用地供应计划表</t>
    </r>
  </si>
  <si>
    <t>1.“目标任务”是指2019年省政府根据中央下达保障性安居工程目标任务分解到各地的任务数，不包括当地额外增加的建设套数。</t>
  </si>
  <si>
    <t>胜利回迁房</t>
  </si>
  <si>
    <t>稠城街道县前街以北，丹溪路以西</t>
  </si>
  <si>
    <t>稠城街道城中北路以西，机场路以北</t>
  </si>
  <si>
    <t>车站回迁房</t>
  </si>
  <si>
    <t>楼店东侧回迁房地块</t>
  </si>
  <si>
    <t>北苑街道机场与国贸大道交叉口</t>
  </si>
  <si>
    <t>义乌市江村地块  项目</t>
  </si>
  <si>
    <t>江村东侧地块</t>
  </si>
  <si>
    <r>
      <t>其中：201</t>
    </r>
    <r>
      <rPr>
        <sz val="9"/>
        <rFont val="宋体"/>
        <family val="0"/>
      </rPr>
      <t>9</t>
    </r>
    <r>
      <rPr>
        <sz val="9"/>
        <rFont val="宋体"/>
        <family val="0"/>
      </rPr>
      <t>年新增建设用地</t>
    </r>
  </si>
  <si>
    <t>江东街道久府西侧区块项目</t>
  </si>
  <si>
    <t>久府西侧地块</t>
  </si>
  <si>
    <t>稠江街道古母塘东侧区块项目</t>
  </si>
  <si>
    <t>古母塘东侧地块</t>
  </si>
  <si>
    <t>稠江街道江湾区块项目一期</t>
  </si>
  <si>
    <t>江湾地块</t>
  </si>
  <si>
    <t>义乌市后宅镇中北侧2#、3#地块及  万界区块项目</t>
  </si>
  <si>
    <t>镇中北侧2#、3#地块及万界区块</t>
  </si>
  <si>
    <t>上溪镇兴荣路地块及文明路地块项目</t>
  </si>
  <si>
    <t>上溪镇兴荣路南侧及文明路北侧  地块</t>
  </si>
  <si>
    <t>廿三里有机更新集聚</t>
  </si>
  <si>
    <t>三小南侧</t>
  </si>
  <si>
    <t>去化周期（2018年12月）</t>
  </si>
  <si>
    <t>义乌</t>
  </si>
  <si>
    <t>岭头地块（回迁房）</t>
  </si>
  <si>
    <t>稠城街道下车门</t>
  </si>
  <si>
    <t>下车门回迁房（地块一、二、四）</t>
  </si>
  <si>
    <t>持平</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</si>
</sst>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00"/>
    <numFmt numFmtId="185" formatCode="#0.00%"/>
    <numFmt numFmtId="186" formatCode="0.00_);[Red]\(0.00\)"/>
    <numFmt numFmtId="187" formatCode="0.0000_);[Red]\(0.0000\)"/>
    <numFmt numFmtId="188" formatCode="0.00_ "/>
    <numFmt numFmtId="189" formatCode="0.0000_ "/>
    <numFmt numFmtId="190" formatCode="yyyy&quot;年&quot;m&quot;月&quot;;@"/>
    <numFmt numFmtId="191" formatCode="yyyy\-m\-d"/>
    <numFmt numFmtId="192" formatCode="0_);[Red]\(0\)"/>
    <numFmt numFmtId="193" formatCode="&quot;Yes&quot;;&quot;Yes&quot;;&quot;No&quot;"/>
    <numFmt numFmtId="194" formatCode="&quot;True&quot;;&quot;True&quot;;&quot;False&quot;"/>
    <numFmt numFmtId="195" formatCode="&quot;On&quot;;&quot;On&quot;;&quot;Off&quot;"/>
    <numFmt numFmtId="196" formatCode="[$€-2]\ #,##0.00_);[Red]\([$€-2]\ #,##0.00\)"/>
    <numFmt numFmtId="197" formatCode="0_ "/>
    <numFmt numFmtId="198" formatCode="0;[Red]0"/>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0.000_ "/>
    <numFmt numFmtId="208" formatCode="0.00000_ "/>
    <numFmt numFmtId="209" formatCode="#,##0_ "/>
    <numFmt numFmtId="210" formatCode="_ * #,##0_ ;_ * \-#,##0_ ;_ * &quot;-&quot;??_ ;_ @_ "/>
    <numFmt numFmtId="211" formatCode="0.000_);[Red]\(0.000\)"/>
    <numFmt numFmtId="212" formatCode="&quot;36&quot;000000.00"/>
    <numFmt numFmtId="213" formatCode="0.0_ "/>
  </numFmts>
  <fonts count="69">
    <font>
      <sz val="12"/>
      <name val="宋体"/>
      <family val="0"/>
    </font>
    <font>
      <sz val="9"/>
      <name val="宋体"/>
      <family val="0"/>
    </font>
    <font>
      <sz val="11"/>
      <name val="宋体"/>
      <family val="0"/>
    </font>
    <font>
      <b/>
      <sz val="11"/>
      <name val="宋体"/>
      <family val="0"/>
    </font>
    <font>
      <sz val="10"/>
      <name val="Arial"/>
      <family val="2"/>
    </font>
    <font>
      <sz val="12"/>
      <name val="Times New Roman"/>
      <family val="1"/>
    </font>
    <font>
      <b/>
      <sz val="24"/>
      <name val="宋体"/>
      <family val="0"/>
    </font>
    <font>
      <b/>
      <u val="single"/>
      <sz val="24"/>
      <name val="宋体"/>
      <family val="0"/>
    </font>
    <font>
      <b/>
      <sz val="11"/>
      <name val="黑体"/>
      <family val="3"/>
    </font>
    <font>
      <b/>
      <sz val="10"/>
      <color indexed="8"/>
      <name val="宋体"/>
      <family val="0"/>
    </font>
    <font>
      <b/>
      <sz val="10"/>
      <color indexed="8"/>
      <name val="SimSun"/>
      <family val="0"/>
    </font>
    <font>
      <b/>
      <sz val="10"/>
      <name val="宋体"/>
      <family val="0"/>
    </font>
    <font>
      <b/>
      <sz val="12"/>
      <name val="宋体"/>
      <family val="0"/>
    </font>
    <font>
      <sz val="10.5"/>
      <color indexed="8"/>
      <name val="宋体"/>
      <family val="0"/>
    </font>
    <font>
      <b/>
      <u val="single"/>
      <sz val="22"/>
      <name val="宋体"/>
      <family val="0"/>
    </font>
    <font>
      <b/>
      <sz val="22"/>
      <name val="宋体"/>
      <family val="0"/>
    </font>
    <font>
      <b/>
      <sz val="10.5"/>
      <color indexed="8"/>
      <name val="宋体"/>
      <family val="0"/>
    </font>
    <font>
      <b/>
      <sz val="10.5"/>
      <name val="宋体"/>
      <family val="0"/>
    </font>
    <font>
      <b/>
      <sz val="10.5"/>
      <name val="Arial"/>
      <family val="2"/>
    </font>
    <font>
      <sz val="10.5"/>
      <name val="宋体"/>
      <family val="0"/>
    </font>
    <font>
      <sz val="10.5"/>
      <name val="Arial"/>
      <family val="2"/>
    </font>
    <font>
      <b/>
      <sz val="10"/>
      <name val="MS Sans Serif"/>
      <family val="2"/>
    </font>
    <font>
      <sz val="10"/>
      <color indexed="8"/>
      <name val="Arial"/>
      <family val="2"/>
    </font>
    <font>
      <i/>
      <sz val="10"/>
      <name val="MS Sans Serif"/>
      <family val="2"/>
    </font>
    <font>
      <u val="single"/>
      <sz val="11"/>
      <color indexed="12"/>
      <name val="宋体"/>
      <family val="0"/>
    </font>
    <font>
      <u val="single"/>
      <sz val="11"/>
      <color indexed="36"/>
      <name val="宋体"/>
      <family val="0"/>
    </font>
    <font>
      <sz val="11"/>
      <color indexed="8"/>
      <name val="宋体"/>
      <family val="0"/>
    </font>
    <font>
      <sz val="12"/>
      <name val="仿宋_GB2312"/>
      <family val="3"/>
    </font>
    <font>
      <b/>
      <sz val="20"/>
      <color indexed="8"/>
      <name val="宋体"/>
      <family val="0"/>
    </font>
    <font>
      <sz val="10"/>
      <color indexed="8"/>
      <name val="宋体"/>
      <family val="0"/>
    </font>
    <font>
      <sz val="10"/>
      <color indexed="8"/>
      <name val="SimSun"/>
      <family val="0"/>
    </font>
    <font>
      <sz val="12"/>
      <color indexed="8"/>
      <name val="仿宋"/>
      <family val="3"/>
    </font>
    <font>
      <sz val="12"/>
      <name val="仿宋"/>
      <family val="3"/>
    </font>
    <font>
      <b/>
      <sz val="12"/>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16"/>
      <name val="宋体"/>
      <family val="0"/>
    </font>
    <font>
      <sz val="11"/>
      <name val="仿宋"/>
      <family val="3"/>
    </font>
    <font>
      <i/>
      <sz val="11"/>
      <color indexed="23"/>
      <name val="宋体"/>
      <family val="0"/>
    </font>
    <font>
      <sz val="11"/>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indexed="8"/>
      </left>
      <right style="thin">
        <color indexed="8"/>
      </right>
      <top>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color indexed="63"/>
      </top>
      <bottom style="thin"/>
    </border>
    <border>
      <left>
        <color indexed="63"/>
      </left>
      <right style="thin"/>
      <top style="thin"/>
      <bottom style="thin"/>
    </border>
  </borders>
  <cellStyleXfs count="794">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52"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52"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52"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52"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52"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52"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52"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52"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52" fillId="20"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52" fillId="2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52"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5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53" fillId="2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53" fillId="27"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53"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53"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3"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56" fillId="0" borderId="3"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57" fillId="0" borderId="5"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5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8" fillId="34"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0" fontId="4" fillId="0" borderId="0">
      <alignment/>
      <protection/>
    </xf>
    <xf numFmtId="0" fontId="24" fillId="0" borderId="0" applyNumberFormat="0" applyFill="0" applyBorder="0" applyAlignment="0" applyProtection="0"/>
    <xf numFmtId="0" fontId="59" fillId="35"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60" fillId="0" borderId="7"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6" borderId="9" applyNumberFormat="0" applyAlignment="0" applyProtection="0"/>
    <xf numFmtId="0" fontId="42" fillId="37" borderId="10" applyNumberFormat="0" applyAlignment="0" applyProtection="0"/>
    <xf numFmtId="0" fontId="42" fillId="37" borderId="10" applyNumberFormat="0" applyAlignment="0" applyProtection="0"/>
    <xf numFmtId="0" fontId="42" fillId="37" borderId="10" applyNumberFormat="0" applyAlignment="0" applyProtection="0"/>
    <xf numFmtId="0" fontId="62" fillId="38" borderId="11" applyNumberFormat="0" applyAlignment="0" applyProtection="0"/>
    <xf numFmtId="0" fontId="43" fillId="39" borderId="12" applyNumberFormat="0" applyAlignment="0" applyProtection="0"/>
    <xf numFmtId="0" fontId="43" fillId="39" borderId="12" applyNumberFormat="0" applyAlignment="0" applyProtection="0"/>
    <xf numFmtId="0" fontId="43" fillId="39" borderId="12"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3"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0" fontId="44"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3"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3"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3" fillId="46"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53" fillId="4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53" fillId="48"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66"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67" fillId="36" borderId="15" applyNumberFormat="0" applyAlignment="0" applyProtection="0"/>
    <xf numFmtId="0" fontId="46" fillId="37" borderId="16" applyNumberFormat="0" applyAlignment="0" applyProtection="0"/>
    <xf numFmtId="0" fontId="46" fillId="37" borderId="16" applyNumberFormat="0" applyAlignment="0" applyProtection="0"/>
    <xf numFmtId="0" fontId="46" fillId="37" borderId="16" applyNumberFormat="0" applyAlignment="0" applyProtection="0"/>
    <xf numFmtId="0" fontId="68" fillId="52" borderId="9" applyNumberFormat="0" applyAlignment="0" applyProtection="0"/>
    <xf numFmtId="0" fontId="47" fillId="13" borderId="10" applyNumberFormat="0" applyAlignment="0" applyProtection="0"/>
    <xf numFmtId="0" fontId="47" fillId="13" borderId="10" applyNumberFormat="0" applyAlignment="0" applyProtection="0"/>
    <xf numFmtId="0" fontId="47" fillId="13" borderId="10" applyNumberFormat="0" applyAlignment="0" applyProtection="0"/>
    <xf numFmtId="0" fontId="5" fillId="0" borderId="0">
      <alignment/>
      <protection/>
    </xf>
    <xf numFmtId="0" fontId="4" fillId="0" borderId="0">
      <alignment/>
      <protection/>
    </xf>
    <xf numFmtId="0" fontId="25" fillId="0" borderId="0" applyNumberFormat="0" applyFill="0" applyBorder="0" applyAlignment="0" applyProtection="0"/>
    <xf numFmtId="0" fontId="0" fillId="53" borderId="17" applyNumberFormat="0" applyFont="0" applyAlignment="0" applyProtection="0"/>
    <xf numFmtId="0" fontId="26" fillId="54" borderId="18" applyNumberFormat="0" applyFont="0" applyAlignment="0" applyProtection="0"/>
    <xf numFmtId="0" fontId="26" fillId="54" borderId="18" applyNumberFormat="0" applyFont="0" applyAlignment="0" applyProtection="0"/>
    <xf numFmtId="0" fontId="26" fillId="54" borderId="18" applyNumberFormat="0" applyFont="0" applyAlignment="0" applyProtection="0"/>
    <xf numFmtId="0" fontId="26" fillId="54" borderId="18" applyNumberFormat="0" applyFont="0" applyAlignment="0" applyProtection="0"/>
    <xf numFmtId="0" fontId="26" fillId="54" borderId="18" applyNumberFormat="0" applyFont="0" applyAlignment="0" applyProtection="0"/>
  </cellStyleXfs>
  <cellXfs count="132">
    <xf numFmtId="0" fontId="0" fillId="0" borderId="0" xfId="0" applyAlignment="1">
      <alignment/>
    </xf>
    <xf numFmtId="0" fontId="4" fillId="0" borderId="0" xfId="721">
      <alignment/>
      <protection/>
    </xf>
    <xf numFmtId="0" fontId="4" fillId="0" borderId="0" xfId="721" applyAlignment="1">
      <alignment horizontal="center"/>
      <protection/>
    </xf>
    <xf numFmtId="0" fontId="0" fillId="0" borderId="0" xfId="720" applyFont="1" applyBorder="1" applyAlignment="1">
      <alignment vertical="center"/>
      <protection/>
    </xf>
    <xf numFmtId="0" fontId="0" fillId="0" borderId="0" xfId="720" applyFont="1" applyAlignment="1">
      <alignment wrapText="1"/>
      <protection/>
    </xf>
    <xf numFmtId="0" fontId="3" fillId="0" borderId="0" xfId="720" applyFont="1" applyAlignment="1">
      <alignment wrapText="1"/>
      <protection/>
    </xf>
    <xf numFmtId="0" fontId="0" fillId="0" borderId="0" xfId="720" applyFont="1">
      <alignment/>
      <protection/>
    </xf>
    <xf numFmtId="0" fontId="6" fillId="0" borderId="19" xfId="720" applyFont="1" applyBorder="1" applyAlignment="1">
      <alignment horizontal="center" vertical="center"/>
      <protection/>
    </xf>
    <xf numFmtId="0" fontId="10"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1" fillId="0" borderId="21" xfId="0" applyFont="1" applyFill="1" applyBorder="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21" xfId="0" applyBorder="1" applyAlignment="1">
      <alignment horizontal="center" vertical="center"/>
    </xf>
    <xf numFmtId="0" fontId="11" fillId="0" borderId="21" xfId="0" applyFont="1" applyBorder="1" applyAlignment="1">
      <alignment horizontal="center" vertical="center"/>
    </xf>
    <xf numFmtId="0" fontId="12" fillId="0" borderId="0" xfId="0" applyFont="1" applyAlignment="1">
      <alignment horizontal="center" vertical="center"/>
    </xf>
    <xf numFmtId="0" fontId="7" fillId="0" borderId="0" xfId="720" applyFont="1" applyBorder="1" applyAlignment="1">
      <alignment horizontal="center" vertical="center"/>
      <protection/>
    </xf>
    <xf numFmtId="0" fontId="6" fillId="0" borderId="0" xfId="720" applyFont="1" applyBorder="1" applyAlignment="1">
      <alignment horizontal="center" vertical="center"/>
      <protection/>
    </xf>
    <xf numFmtId="0" fontId="11" fillId="0" borderId="0" xfId="785" applyFont="1" applyBorder="1" applyAlignment="1">
      <alignment vertical="center" wrapText="1"/>
      <protection/>
    </xf>
    <xf numFmtId="0" fontId="16" fillId="0" borderId="21" xfId="0" applyFont="1" applyBorder="1" applyAlignment="1">
      <alignment horizontal="center" vertical="center" wrapText="1"/>
    </xf>
    <xf numFmtId="189" fontId="13" fillId="0" borderId="22" xfId="0" applyNumberFormat="1" applyFont="1" applyBorder="1" applyAlignment="1">
      <alignment horizontal="center" vertical="center" wrapText="1"/>
    </xf>
    <xf numFmtId="0" fontId="2" fillId="0" borderId="23" xfId="0" applyFont="1" applyBorder="1" applyAlignment="1">
      <alignment horizontal="center" vertical="center"/>
    </xf>
    <xf numFmtId="10" fontId="13" fillId="0" borderId="21" xfId="0" applyNumberFormat="1" applyFont="1" applyBorder="1" applyAlignment="1">
      <alignment horizontal="center" vertical="center" wrapText="1"/>
    </xf>
    <xf numFmtId="189" fontId="16" fillId="0" borderId="24" xfId="0" applyNumberFormat="1" applyFont="1" applyBorder="1" applyAlignment="1">
      <alignment horizontal="center" vertical="center" wrapText="1"/>
    </xf>
    <xf numFmtId="10" fontId="16" fillId="0" borderId="21" xfId="0" applyNumberFormat="1" applyFont="1" applyBorder="1" applyAlignment="1">
      <alignment horizontal="center" vertical="center" wrapText="1"/>
    </xf>
    <xf numFmtId="0" fontId="2" fillId="0" borderId="0" xfId="720" applyFont="1" applyAlignment="1">
      <alignment horizontal="center" vertical="center"/>
      <protection/>
    </xf>
    <xf numFmtId="0" fontId="2" fillId="0" borderId="0" xfId="720" applyFont="1" applyAlignment="1">
      <alignment vertical="center"/>
      <protection/>
    </xf>
    <xf numFmtId="0" fontId="17" fillId="0" borderId="21" xfId="721" applyFont="1" applyBorder="1" applyAlignment="1">
      <alignment horizontal="center" vertical="center"/>
      <protection/>
    </xf>
    <xf numFmtId="0" fontId="18" fillId="0" borderId="0" xfId="721" applyFont="1">
      <alignment/>
      <protection/>
    </xf>
    <xf numFmtId="0" fontId="20" fillId="0" borderId="0" xfId="721" applyFont="1">
      <alignment/>
      <protection/>
    </xf>
    <xf numFmtId="0" fontId="17" fillId="0" borderId="21" xfId="721" applyFont="1" applyFill="1" applyBorder="1" applyAlignment="1">
      <alignment horizontal="center" vertical="center"/>
      <protection/>
    </xf>
    <xf numFmtId="0" fontId="18" fillId="0" borderId="21" xfId="721" applyFont="1" applyBorder="1" applyAlignment="1">
      <alignment horizontal="center"/>
      <protection/>
    </xf>
    <xf numFmtId="0" fontId="18" fillId="0" borderId="21" xfId="721" applyFont="1" applyBorder="1">
      <alignment/>
      <protection/>
    </xf>
    <xf numFmtId="0" fontId="18" fillId="0" borderId="0" xfId="721" applyFont="1" applyBorder="1">
      <alignment/>
      <protection/>
    </xf>
    <xf numFmtId="0" fontId="19" fillId="0" borderId="21" xfId="720" applyFont="1" applyFill="1" applyBorder="1" applyAlignment="1">
      <alignment horizontal="center" vertical="center" wrapText="1"/>
      <protection/>
    </xf>
    <xf numFmtId="0" fontId="17" fillId="0" borderId="21" xfId="720" applyFont="1" applyFill="1" applyBorder="1" applyAlignment="1">
      <alignment horizontal="center" vertical="center" wrapText="1"/>
      <protection/>
    </xf>
    <xf numFmtId="0" fontId="16" fillId="0" borderId="25" xfId="0" applyFont="1" applyBorder="1" applyAlignment="1">
      <alignment horizontal="center" vertical="center" wrapText="1"/>
    </xf>
    <xf numFmtId="0" fontId="10" fillId="0" borderId="22" xfId="0" applyFont="1" applyBorder="1" applyAlignment="1">
      <alignment vertical="center" wrapText="1"/>
    </xf>
    <xf numFmtId="0" fontId="10" fillId="0" borderId="0" xfId="0" applyFont="1" applyBorder="1" applyAlignment="1">
      <alignment horizontal="center" vertical="center" wrapText="1"/>
    </xf>
    <xf numFmtId="0" fontId="0" fillId="0" borderId="0" xfId="0" applyAlignment="1">
      <alignment vertical="center"/>
    </xf>
    <xf numFmtId="0" fontId="0" fillId="0" borderId="21" xfId="0" applyFill="1"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vertical="center"/>
    </xf>
    <xf numFmtId="0" fontId="26" fillId="0" borderId="21" xfId="0" applyFont="1" applyFill="1" applyBorder="1" applyAlignment="1">
      <alignment horizontal="center" vertical="center" wrapText="1"/>
    </xf>
    <xf numFmtId="0" fontId="2" fillId="0" borderId="21" xfId="0" applyFont="1" applyFill="1" applyBorder="1" applyAlignment="1">
      <alignment horizontal="center" vertical="center"/>
    </xf>
    <xf numFmtId="0" fontId="0" fillId="0" borderId="21" xfId="0" applyFill="1" applyBorder="1" applyAlignment="1">
      <alignment vertical="center" wrapText="1"/>
    </xf>
    <xf numFmtId="0" fontId="0" fillId="0" borderId="0" xfId="0" applyFill="1" applyAlignment="1">
      <alignment vertical="center"/>
    </xf>
    <xf numFmtId="0" fontId="0" fillId="0" borderId="21" xfId="0" applyFont="1" applyBorder="1" applyAlignment="1">
      <alignment vertical="center" wrapText="1"/>
    </xf>
    <xf numFmtId="0" fontId="0" fillId="0" borderId="21" xfId="0" applyFill="1" applyBorder="1" applyAlignment="1">
      <alignment vertical="center"/>
    </xf>
    <xf numFmtId="0" fontId="11" fillId="0" borderId="21" xfId="0" applyFont="1" applyBorder="1" applyAlignment="1">
      <alignment horizontal="center" vertical="center"/>
    </xf>
    <xf numFmtId="0" fontId="11" fillId="0" borderId="21" xfId="0" applyFont="1" applyFill="1" applyBorder="1" applyAlignment="1">
      <alignment horizontal="center" vertical="center"/>
    </xf>
    <xf numFmtId="0" fontId="11" fillId="0" borderId="0" xfId="0" applyFont="1" applyAlignment="1">
      <alignment vertical="center"/>
    </xf>
    <xf numFmtId="0" fontId="27" fillId="0" borderId="0" xfId="0" applyFont="1" applyAlignment="1">
      <alignment horizontal="left" vertical="center"/>
    </xf>
    <xf numFmtId="0" fontId="19" fillId="0" borderId="21" xfId="720" applyFont="1" applyBorder="1" applyAlignment="1">
      <alignment horizontal="center" vertical="center" wrapText="1"/>
      <protection/>
    </xf>
    <xf numFmtId="0" fontId="17" fillId="0" borderId="0" xfId="720" applyFont="1" applyAlignment="1">
      <alignment horizontal="center" vertical="center" wrapText="1"/>
      <protection/>
    </xf>
    <xf numFmtId="0" fontId="19" fillId="0" borderId="0" xfId="720" applyFont="1" applyAlignment="1">
      <alignment horizontal="center" vertical="center" wrapText="1"/>
      <protection/>
    </xf>
    <xf numFmtId="0" fontId="17" fillId="0" borderId="21" xfId="721" applyFont="1" applyFill="1" applyBorder="1" applyAlignment="1">
      <alignment horizontal="center" vertical="center" wrapText="1"/>
      <protection/>
    </xf>
    <xf numFmtId="0" fontId="17" fillId="0" borderId="21" xfId="720" applyFont="1" applyBorder="1" applyAlignment="1">
      <alignment horizontal="center" vertical="center" wrapText="1"/>
      <protection/>
    </xf>
    <xf numFmtId="0" fontId="9" fillId="0" borderId="21" xfId="0" applyFont="1" applyBorder="1" applyAlignment="1">
      <alignment horizontal="center" vertical="center" wrapText="1"/>
    </xf>
    <xf numFmtId="184" fontId="29" fillId="0" borderId="21" xfId="0" applyNumberFormat="1" applyFont="1" applyBorder="1" applyAlignment="1">
      <alignment horizontal="center" vertical="center" wrapText="1"/>
    </xf>
    <xf numFmtId="184" fontId="30" fillId="0" borderId="26" xfId="0" applyNumberFormat="1" applyFont="1" applyBorder="1" applyAlignment="1">
      <alignment horizontal="center" vertical="center" wrapText="1"/>
    </xf>
    <xf numFmtId="184" fontId="30" fillId="0" borderId="27" xfId="0" applyNumberFormat="1" applyFont="1" applyBorder="1" applyAlignment="1">
      <alignment horizontal="center" vertical="center" wrapText="1"/>
    </xf>
    <xf numFmtId="184" fontId="9" fillId="0" borderId="21" xfId="0" applyNumberFormat="1" applyFont="1" applyBorder="1" applyAlignment="1">
      <alignment horizontal="center" vertical="center" wrapText="1"/>
    </xf>
    <xf numFmtId="0" fontId="9" fillId="0" borderId="21" xfId="0" applyFont="1" applyBorder="1" applyAlignment="1">
      <alignment horizontal="center" vertical="center" wrapText="1"/>
    </xf>
    <xf numFmtId="189" fontId="0" fillId="0" borderId="0" xfId="0" applyNumberFormat="1" applyAlignment="1">
      <alignment horizontal="right" vertical="center"/>
    </xf>
    <xf numFmtId="0" fontId="19" fillId="0" borderId="21" xfId="721" applyFont="1" applyBorder="1" applyAlignment="1">
      <alignment horizontal="center" vertical="center"/>
      <protection/>
    </xf>
    <xf numFmtId="0" fontId="31" fillId="0" borderId="21" xfId="0" applyNumberFormat="1" applyFont="1" applyFill="1" applyBorder="1" applyAlignment="1">
      <alignment horizontal="center" vertical="center" wrapText="1"/>
    </xf>
    <xf numFmtId="189" fontId="31" fillId="0" borderId="21" xfId="0" applyNumberFormat="1" applyFont="1" applyFill="1" applyBorder="1" applyAlignment="1">
      <alignment horizontal="center" vertical="center" wrapText="1"/>
    </xf>
    <xf numFmtId="0" fontId="31" fillId="55" borderId="21" xfId="0" applyNumberFormat="1" applyFont="1" applyFill="1" applyBorder="1" applyAlignment="1">
      <alignment horizontal="center" vertical="center" wrapText="1"/>
    </xf>
    <xf numFmtId="0" fontId="32" fillId="0" borderId="21" xfId="0" applyFont="1" applyFill="1" applyBorder="1" applyAlignment="1">
      <alignment horizontal="center" vertical="center" wrapText="1"/>
    </xf>
    <xf numFmtId="189" fontId="32" fillId="0" borderId="21" xfId="0" applyNumberFormat="1" applyFont="1" applyFill="1" applyBorder="1" applyAlignment="1">
      <alignment horizontal="center" vertical="center" wrapText="1"/>
    </xf>
    <xf numFmtId="0" fontId="32" fillId="0" borderId="25" xfId="0" applyFont="1" applyFill="1" applyBorder="1" applyAlignment="1">
      <alignment horizontal="center" vertical="center" wrapText="1"/>
    </xf>
    <xf numFmtId="187" fontId="32" fillId="0" borderId="21" xfId="719" applyNumberFormat="1" applyFont="1" applyFill="1" applyBorder="1" applyAlignment="1">
      <alignment horizontal="center" vertical="center" wrapText="1"/>
      <protection/>
    </xf>
    <xf numFmtId="0" fontId="1" fillId="0" borderId="24" xfId="785" applyFont="1" applyBorder="1" applyAlignment="1">
      <alignment horizontal="center" vertical="center" wrapText="1"/>
      <protection/>
    </xf>
    <xf numFmtId="0" fontId="31" fillId="0" borderId="21" xfId="0" applyFont="1" applyFill="1" applyBorder="1" applyAlignment="1">
      <alignment horizontal="center" vertical="center" wrapText="1"/>
    </xf>
    <xf numFmtId="189" fontId="32" fillId="55" borderId="21" xfId="0" applyNumberFormat="1" applyFont="1" applyFill="1" applyBorder="1" applyAlignment="1">
      <alignment horizontal="center" vertical="center" wrapText="1"/>
    </xf>
    <xf numFmtId="187" fontId="32" fillId="0" borderId="21" xfId="0" applyNumberFormat="1" applyFont="1" applyFill="1" applyBorder="1" applyAlignment="1">
      <alignment horizontal="center" vertical="center" wrapText="1"/>
    </xf>
    <xf numFmtId="0" fontId="32" fillId="0" borderId="21" xfId="720" applyFont="1" applyBorder="1" applyAlignment="1">
      <alignment horizontal="center" vertical="center" wrapText="1"/>
      <protection/>
    </xf>
    <xf numFmtId="187" fontId="32" fillId="0" borderId="21" xfId="720" applyNumberFormat="1" applyFont="1" applyFill="1" applyBorder="1" applyAlignment="1">
      <alignment horizontal="center" vertical="center" wrapText="1"/>
      <protection/>
    </xf>
    <xf numFmtId="0" fontId="33" fillId="0" borderId="21" xfId="720" applyFont="1" applyBorder="1" applyAlignment="1">
      <alignment horizontal="center" vertical="center" wrapText="1"/>
      <protection/>
    </xf>
    <xf numFmtId="187" fontId="33" fillId="0" borderId="21" xfId="720" applyNumberFormat="1" applyFont="1" applyFill="1" applyBorder="1" applyAlignment="1">
      <alignment horizontal="center" vertical="center" wrapText="1"/>
      <protection/>
    </xf>
    <xf numFmtId="0" fontId="32" fillId="0" borderId="21" xfId="717" applyFont="1" applyFill="1" applyBorder="1" applyAlignment="1">
      <alignment horizontal="center" vertical="center" wrapText="1"/>
      <protection/>
    </xf>
    <xf numFmtId="0" fontId="32" fillId="0" borderId="21" xfId="0" applyFont="1" applyBorder="1" applyAlignment="1">
      <alignment horizontal="center" vertical="center"/>
    </xf>
    <xf numFmtId="0" fontId="49" fillId="0" borderId="21" xfId="0" applyFont="1" applyBorder="1" applyAlignment="1">
      <alignment horizontal="center" vertical="center"/>
    </xf>
    <xf numFmtId="0" fontId="32" fillId="0" borderId="21" xfId="391" applyFont="1" applyFill="1" applyBorder="1" applyAlignment="1">
      <alignment horizontal="center" vertical="center" wrapText="1"/>
      <protection/>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1" xfId="0" applyFont="1" applyBorder="1" applyAlignment="1">
      <alignment horizontal="center" vertical="center"/>
    </xf>
    <xf numFmtId="0" fontId="0" fillId="0" borderId="23" xfId="0" applyFont="1" applyBorder="1" applyAlignment="1">
      <alignment horizontal="left" vertical="center"/>
    </xf>
    <xf numFmtId="0" fontId="9" fillId="0" borderId="2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8"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1" fillId="0" borderId="21" xfId="0" applyFont="1" applyBorder="1" applyAlignment="1">
      <alignment horizontal="center" vertical="center" wrapText="1"/>
    </xf>
    <xf numFmtId="0" fontId="15" fillId="0" borderId="0" xfId="721" applyFont="1" applyAlignment="1">
      <alignment horizontal="center"/>
      <protection/>
    </xf>
    <xf numFmtId="0" fontId="14" fillId="0" borderId="0" xfId="721" applyFont="1" applyAlignment="1">
      <alignment horizontal="center"/>
      <protection/>
    </xf>
    <xf numFmtId="0" fontId="2" fillId="0" borderId="19" xfId="721" applyFont="1" applyBorder="1" applyAlignment="1">
      <alignment horizontal="center" vertical="center" wrapText="1"/>
      <protection/>
    </xf>
    <xf numFmtId="0" fontId="2" fillId="0" borderId="23" xfId="0" applyFont="1" applyBorder="1" applyAlignment="1">
      <alignment horizontal="left" vertical="center"/>
    </xf>
    <xf numFmtId="0" fontId="9" fillId="0" borderId="3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2" xfId="0" applyFont="1" applyBorder="1" applyAlignment="1">
      <alignment horizontal="center" vertical="center" wrapText="1"/>
    </xf>
    <xf numFmtId="0" fontId="15" fillId="0" borderId="0" xfId="720" applyFont="1" applyBorder="1" applyAlignment="1">
      <alignment horizontal="center" vertical="center"/>
      <protection/>
    </xf>
    <xf numFmtId="0" fontId="2" fillId="0" borderId="0" xfId="720" applyFont="1" applyBorder="1" applyAlignment="1">
      <alignment horizontal="left" vertical="center"/>
      <protection/>
    </xf>
    <xf numFmtId="0" fontId="11" fillId="0" borderId="24" xfId="785" applyFont="1" applyBorder="1" applyAlignment="1">
      <alignment horizontal="center" vertical="center" wrapText="1"/>
      <protection/>
    </xf>
    <xf numFmtId="0" fontId="11" fillId="0" borderId="34" xfId="785" applyFont="1" applyBorder="1" applyAlignment="1">
      <alignment horizontal="center" vertical="center" wrapText="1"/>
      <protection/>
    </xf>
    <xf numFmtId="0" fontId="11" fillId="0" borderId="28" xfId="785" applyFont="1" applyBorder="1" applyAlignment="1">
      <alignment horizontal="center" vertical="center" wrapText="1"/>
      <protection/>
    </xf>
    <xf numFmtId="0" fontId="11" fillId="0" borderId="25" xfId="785" applyFont="1" applyBorder="1" applyAlignment="1">
      <alignment horizontal="center" vertical="center" wrapText="1"/>
      <protection/>
    </xf>
    <xf numFmtId="0" fontId="11" fillId="0" borderId="0" xfId="785" applyFont="1" applyBorder="1" applyAlignment="1">
      <alignment horizontal="center" vertical="center" wrapText="1"/>
      <protection/>
    </xf>
    <xf numFmtId="0" fontId="19" fillId="0" borderId="28" xfId="720" applyFont="1" applyBorder="1" applyAlignment="1">
      <alignment horizontal="center" vertical="center" wrapText="1"/>
      <protection/>
    </xf>
    <xf numFmtId="0" fontId="19" fillId="0" borderId="29" xfId="720" applyFont="1" applyBorder="1" applyAlignment="1">
      <alignment horizontal="center" vertical="center" wrapText="1"/>
      <protection/>
    </xf>
    <xf numFmtId="0" fontId="19" fillId="0" borderId="29" xfId="720" applyFont="1" applyBorder="1" applyAlignment="1">
      <alignment horizontal="center" vertical="center" wrapText="1"/>
      <protection/>
    </xf>
    <xf numFmtId="0" fontId="19" fillId="0" borderId="25" xfId="720" applyFont="1" applyBorder="1" applyAlignment="1">
      <alignment horizontal="center" vertical="center" wrapText="1"/>
      <protection/>
    </xf>
    <xf numFmtId="0" fontId="19" fillId="0" borderId="28" xfId="720" applyFont="1" applyBorder="1" applyAlignment="1">
      <alignment horizontal="center" vertical="center" wrapText="1"/>
      <protection/>
    </xf>
    <xf numFmtId="0" fontId="19" fillId="0" borderId="28" xfId="720" applyFont="1" applyFill="1" applyBorder="1" applyAlignment="1">
      <alignment horizontal="center" vertical="center" wrapText="1"/>
      <protection/>
    </xf>
    <xf numFmtId="0" fontId="19" fillId="0" borderId="29" xfId="720" applyFont="1" applyFill="1" applyBorder="1" applyAlignment="1">
      <alignment horizontal="center" vertical="center" wrapText="1"/>
      <protection/>
    </xf>
    <xf numFmtId="0" fontId="19" fillId="0" borderId="29" xfId="720" applyFont="1" applyFill="1" applyBorder="1" applyAlignment="1">
      <alignment horizontal="center" vertical="center" wrapText="1"/>
      <protection/>
    </xf>
    <xf numFmtId="0" fontId="19" fillId="0" borderId="25" xfId="720" applyFont="1" applyFill="1" applyBorder="1" applyAlignment="1">
      <alignment horizontal="center" vertical="center" wrapText="1"/>
      <protection/>
    </xf>
    <xf numFmtId="0" fontId="8" fillId="0" borderId="35" xfId="785" applyFont="1" applyBorder="1" applyAlignment="1">
      <alignment horizontal="center" vertical="center" wrapText="1"/>
      <protection/>
    </xf>
    <xf numFmtId="0" fontId="8" fillId="0" borderId="21" xfId="785" applyFont="1" applyBorder="1" applyAlignment="1">
      <alignment horizontal="center" vertical="center" wrapText="1"/>
      <protection/>
    </xf>
    <xf numFmtId="0" fontId="28" fillId="0" borderId="19" xfId="0" applyFont="1" applyBorder="1" applyAlignment="1">
      <alignment horizontal="center" vertical="center" wrapText="1"/>
    </xf>
  </cellXfs>
  <cellStyles count="79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ET_STYLE_NoName_00_" xfId="15"/>
    <cellStyle name="_ET_STYLE_NoName_00_ 10" xfId="16"/>
    <cellStyle name="_ET_STYLE_NoName_00_ 10 2" xfId="17"/>
    <cellStyle name="_ET_STYLE_NoName_00_ 2" xfId="18"/>
    <cellStyle name="_ET_STYLE_NoName_00_ 2 2" xfId="19"/>
    <cellStyle name="_ET_STYLE_NoName_00_ 2 2 2" xfId="20"/>
    <cellStyle name="_ET_STYLE_NoName_00_ 2 2 2 2" xfId="21"/>
    <cellStyle name="_ET_STYLE_NoName_00_ 2 2 2 2 2" xfId="22"/>
    <cellStyle name="_ET_STYLE_NoName_00_ 2 2 3" xfId="23"/>
    <cellStyle name="_ET_STYLE_NoName_00_ 2 2 3 2" xfId="24"/>
    <cellStyle name="_ET_STYLE_NoName_00_ 2 2 3 2 2" xfId="25"/>
    <cellStyle name="_ET_STYLE_NoName_00_ 2 2 4" xfId="26"/>
    <cellStyle name="_ET_STYLE_NoName_00_ 2 2 4 2" xfId="27"/>
    <cellStyle name="_ET_STYLE_NoName_00_ 2 3" xfId="28"/>
    <cellStyle name="_ET_STYLE_NoName_00_ 2 3 2" xfId="29"/>
    <cellStyle name="_ET_STYLE_NoName_00_ 2 3 2 2" xfId="30"/>
    <cellStyle name="_ET_STYLE_NoName_00_ 2 3 2 2 2" xfId="31"/>
    <cellStyle name="_ET_STYLE_NoName_00_ 2 3 3" xfId="32"/>
    <cellStyle name="_ET_STYLE_NoName_00_ 2 3 3 2" xfId="33"/>
    <cellStyle name="_ET_STYLE_NoName_00_ 2 3 3 2 2" xfId="34"/>
    <cellStyle name="_ET_STYLE_NoName_00_ 2 3 4" xfId="35"/>
    <cellStyle name="_ET_STYLE_NoName_00_ 2 3 4 2" xfId="36"/>
    <cellStyle name="_ET_STYLE_NoName_00_ 2 4" xfId="37"/>
    <cellStyle name="_ET_STYLE_NoName_00_ 2 4 2" xfId="38"/>
    <cellStyle name="_ET_STYLE_NoName_00_ 2 4 2 2" xfId="39"/>
    <cellStyle name="_ET_STYLE_NoName_00_ 2 4 2 2 2" xfId="40"/>
    <cellStyle name="_ET_STYLE_NoName_00_ 2 4 3" xfId="41"/>
    <cellStyle name="_ET_STYLE_NoName_00_ 2 4 3 2" xfId="42"/>
    <cellStyle name="_ET_STYLE_NoName_00_ 2 4 3 2 2" xfId="43"/>
    <cellStyle name="_ET_STYLE_NoName_00_ 2 4 4" xfId="44"/>
    <cellStyle name="_ET_STYLE_NoName_00_ 2 4 4 2" xfId="45"/>
    <cellStyle name="_ET_STYLE_NoName_00_ 2 5" xfId="46"/>
    <cellStyle name="_ET_STYLE_NoName_00_ 2 5 2" xfId="47"/>
    <cellStyle name="_ET_STYLE_NoName_00_ 2 5 2 2" xfId="48"/>
    <cellStyle name="_ET_STYLE_NoName_00_ 2 5 2 2 2" xfId="49"/>
    <cellStyle name="_ET_STYLE_NoName_00_ 2 5 3" xfId="50"/>
    <cellStyle name="_ET_STYLE_NoName_00_ 2 5 3 2" xfId="51"/>
    <cellStyle name="_ET_STYLE_NoName_00_ 2 6" xfId="52"/>
    <cellStyle name="_ET_STYLE_NoName_00_ 2 6 2" xfId="53"/>
    <cellStyle name="_ET_STYLE_NoName_00_ 2 6 2 2" xfId="54"/>
    <cellStyle name="_ET_STYLE_NoName_00_ 2 6 2 2 2" xfId="55"/>
    <cellStyle name="_ET_STYLE_NoName_00_ 2 6 3" xfId="56"/>
    <cellStyle name="_ET_STYLE_NoName_00_ 2 6 3 2" xfId="57"/>
    <cellStyle name="_ET_STYLE_NoName_00_ 2 7" xfId="58"/>
    <cellStyle name="_ET_STYLE_NoName_00_ 2 7 2" xfId="59"/>
    <cellStyle name="_ET_STYLE_NoName_00_ 2 7 2 2" xfId="60"/>
    <cellStyle name="_ET_STYLE_NoName_00_ 2 8" xfId="61"/>
    <cellStyle name="_ET_STYLE_NoName_00_ 2 8 2" xfId="62"/>
    <cellStyle name="_ET_STYLE_NoName_00_ 3" xfId="63"/>
    <cellStyle name="_ET_STYLE_NoName_00_ 3 2" xfId="64"/>
    <cellStyle name="_ET_STYLE_NoName_00_ 3 2 2" xfId="65"/>
    <cellStyle name="_ET_STYLE_NoName_00_ 3 2 2 2" xfId="66"/>
    <cellStyle name="_ET_STYLE_NoName_00_ 3 2 2 2 2" xfId="67"/>
    <cellStyle name="_ET_STYLE_NoName_00_ 3 2 3" xfId="68"/>
    <cellStyle name="_ET_STYLE_NoName_00_ 3 2 3 2" xfId="69"/>
    <cellStyle name="_ET_STYLE_NoName_00_ 3 2 3 2 2" xfId="70"/>
    <cellStyle name="_ET_STYLE_NoName_00_ 3 2 4" xfId="71"/>
    <cellStyle name="_ET_STYLE_NoName_00_ 3 2 4 2" xfId="72"/>
    <cellStyle name="_ET_STYLE_NoName_00_ 3 3" xfId="73"/>
    <cellStyle name="_ET_STYLE_NoName_00_ 3 3 2" xfId="74"/>
    <cellStyle name="_ET_STYLE_NoName_00_ 3 3 2 2" xfId="75"/>
    <cellStyle name="_ET_STYLE_NoName_00_ 3 3 2 2 2" xfId="76"/>
    <cellStyle name="_ET_STYLE_NoName_00_ 3 3 3" xfId="77"/>
    <cellStyle name="_ET_STYLE_NoName_00_ 3 3 3 2" xfId="78"/>
    <cellStyle name="_ET_STYLE_NoName_00_ 3 3 3 2 2" xfId="79"/>
    <cellStyle name="_ET_STYLE_NoName_00_ 3 3 4" xfId="80"/>
    <cellStyle name="_ET_STYLE_NoName_00_ 3 3 4 2" xfId="81"/>
    <cellStyle name="_ET_STYLE_NoName_00_ 3 4" xfId="82"/>
    <cellStyle name="_ET_STYLE_NoName_00_ 3 4 2" xfId="83"/>
    <cellStyle name="_ET_STYLE_NoName_00_ 3 4 2 2" xfId="84"/>
    <cellStyle name="_ET_STYLE_NoName_00_ 3 4 2 2 2" xfId="85"/>
    <cellStyle name="_ET_STYLE_NoName_00_ 3 4 3" xfId="86"/>
    <cellStyle name="_ET_STYLE_NoName_00_ 3 4 3 2" xfId="87"/>
    <cellStyle name="_ET_STYLE_NoName_00_ 3 4 3 2 2" xfId="88"/>
    <cellStyle name="_ET_STYLE_NoName_00_ 3 4 4" xfId="89"/>
    <cellStyle name="_ET_STYLE_NoName_00_ 3 4 4 2" xfId="90"/>
    <cellStyle name="_ET_STYLE_NoName_00_ 3 5" xfId="91"/>
    <cellStyle name="_ET_STYLE_NoName_00_ 3 5 2" xfId="92"/>
    <cellStyle name="_ET_STYLE_NoName_00_ 3 5 2 2" xfId="93"/>
    <cellStyle name="_ET_STYLE_NoName_00_ 3 5 2 2 2" xfId="94"/>
    <cellStyle name="_ET_STYLE_NoName_00_ 3 5 3" xfId="95"/>
    <cellStyle name="_ET_STYLE_NoName_00_ 3 5 3 2" xfId="96"/>
    <cellStyle name="_ET_STYLE_NoName_00_ 3 6" xfId="97"/>
    <cellStyle name="_ET_STYLE_NoName_00_ 3 6 2" xfId="98"/>
    <cellStyle name="_ET_STYLE_NoName_00_ 3 6 2 2" xfId="99"/>
    <cellStyle name="_ET_STYLE_NoName_00_ 3 6 2 2 2" xfId="100"/>
    <cellStyle name="_ET_STYLE_NoName_00_ 3 6 3" xfId="101"/>
    <cellStyle name="_ET_STYLE_NoName_00_ 3 6 3 2" xfId="102"/>
    <cellStyle name="_ET_STYLE_NoName_00_ 3 7" xfId="103"/>
    <cellStyle name="_ET_STYLE_NoName_00_ 3 7 2" xfId="104"/>
    <cellStyle name="_ET_STYLE_NoName_00_ 3 7 2 2" xfId="105"/>
    <cellStyle name="_ET_STYLE_NoName_00_ 3 8" xfId="106"/>
    <cellStyle name="_ET_STYLE_NoName_00_ 3 8 2" xfId="107"/>
    <cellStyle name="_ET_STYLE_NoName_00_ 4" xfId="108"/>
    <cellStyle name="_ET_STYLE_NoName_00_ 4 2" xfId="109"/>
    <cellStyle name="_ET_STYLE_NoName_00_ 4 2 2" xfId="110"/>
    <cellStyle name="_ET_STYLE_NoName_00_ 4 2 2 2" xfId="111"/>
    <cellStyle name="_ET_STYLE_NoName_00_ 4 3" xfId="112"/>
    <cellStyle name="_ET_STYLE_NoName_00_ 4 3 2" xfId="113"/>
    <cellStyle name="_ET_STYLE_NoName_00_ 4 3 2 2" xfId="114"/>
    <cellStyle name="_ET_STYLE_NoName_00_ 4 4" xfId="115"/>
    <cellStyle name="_ET_STYLE_NoName_00_ 4 4 2" xfId="116"/>
    <cellStyle name="_ET_STYLE_NoName_00_ 5" xfId="117"/>
    <cellStyle name="_ET_STYLE_NoName_00_ 5 2" xfId="118"/>
    <cellStyle name="_ET_STYLE_NoName_00_ 5 2 2" xfId="119"/>
    <cellStyle name="_ET_STYLE_NoName_00_ 5 2 2 2" xfId="120"/>
    <cellStyle name="_ET_STYLE_NoName_00_ 5 3" xfId="121"/>
    <cellStyle name="_ET_STYLE_NoName_00_ 5 3 2" xfId="122"/>
    <cellStyle name="_ET_STYLE_NoName_00_ 5 3 2 2" xfId="123"/>
    <cellStyle name="_ET_STYLE_NoName_00_ 5 4" xfId="124"/>
    <cellStyle name="_ET_STYLE_NoName_00_ 5 4 2" xfId="125"/>
    <cellStyle name="_ET_STYLE_NoName_00_ 6" xfId="126"/>
    <cellStyle name="_ET_STYLE_NoName_00_ 6 2" xfId="127"/>
    <cellStyle name="_ET_STYLE_NoName_00_ 6 2 2" xfId="128"/>
    <cellStyle name="_ET_STYLE_NoName_00_ 6 2 2 2" xfId="129"/>
    <cellStyle name="_ET_STYLE_NoName_00_ 6 3" xfId="130"/>
    <cellStyle name="_ET_STYLE_NoName_00_ 6 3 2" xfId="131"/>
    <cellStyle name="_ET_STYLE_NoName_00_ 6 3 2 2" xfId="132"/>
    <cellStyle name="_ET_STYLE_NoName_00_ 6 4" xfId="133"/>
    <cellStyle name="_ET_STYLE_NoName_00_ 6 4 2" xfId="134"/>
    <cellStyle name="_ET_STYLE_NoName_00_ 7" xfId="135"/>
    <cellStyle name="_ET_STYLE_NoName_00_ 7 2" xfId="136"/>
    <cellStyle name="_ET_STYLE_NoName_00_ 7 2 2" xfId="137"/>
    <cellStyle name="_ET_STYLE_NoName_00_ 7 2 2 2" xfId="138"/>
    <cellStyle name="_ET_STYLE_NoName_00_ 7 3" xfId="139"/>
    <cellStyle name="_ET_STYLE_NoName_00_ 7 3 2" xfId="140"/>
    <cellStyle name="_ET_STYLE_NoName_00_ 8" xfId="141"/>
    <cellStyle name="_ET_STYLE_NoName_00_ 8 2" xfId="142"/>
    <cellStyle name="_ET_STYLE_NoName_00_ 8 2 2" xfId="143"/>
    <cellStyle name="_ET_STYLE_NoName_00_ 8 2 2 2" xfId="144"/>
    <cellStyle name="_ET_STYLE_NoName_00_ 8 3" xfId="145"/>
    <cellStyle name="_ET_STYLE_NoName_00_ 8 3 2" xfId="146"/>
    <cellStyle name="_ET_STYLE_NoName_00_ 9" xfId="147"/>
    <cellStyle name="_ET_STYLE_NoName_00_ 9 2" xfId="148"/>
    <cellStyle name="_ET_STYLE_NoName_00_ 9 2 2" xfId="149"/>
    <cellStyle name="20% - 强调文字颜色 1" xfId="150"/>
    <cellStyle name="20% - 强调文字颜色 1 2" xfId="151"/>
    <cellStyle name="20% - 强调文字颜色 1 2 2" xfId="152"/>
    <cellStyle name="20% - 强调文字颜色 1 2 3" xfId="153"/>
    <cellStyle name="20% - 强调文字颜色 1 2 4" xfId="154"/>
    <cellStyle name="20% - 强调文字颜色 1 2 4 2" xfId="155"/>
    <cellStyle name="20% - 强调文字颜色 2" xfId="156"/>
    <cellStyle name="20% - 强调文字颜色 2 2" xfId="157"/>
    <cellStyle name="20% - 强调文字颜色 2 2 2" xfId="158"/>
    <cellStyle name="20% - 强调文字颜色 2 2 3" xfId="159"/>
    <cellStyle name="20% - 强调文字颜色 2 2 4" xfId="160"/>
    <cellStyle name="20% - 强调文字颜色 2 2 4 2" xfId="161"/>
    <cellStyle name="20% - 强调文字颜色 3" xfId="162"/>
    <cellStyle name="20% - 强调文字颜色 3 2" xfId="163"/>
    <cellStyle name="20% - 强调文字颜色 3 2 2" xfId="164"/>
    <cellStyle name="20% - 强调文字颜色 3 2 3" xfId="165"/>
    <cellStyle name="20% - 强调文字颜色 3 2 4" xfId="166"/>
    <cellStyle name="20% - 强调文字颜色 3 2 4 2" xfId="167"/>
    <cellStyle name="20% - 强调文字颜色 4" xfId="168"/>
    <cellStyle name="20% - 强调文字颜色 4 2" xfId="169"/>
    <cellStyle name="20% - 强调文字颜色 4 2 2" xfId="170"/>
    <cellStyle name="20% - 强调文字颜色 4 2 3" xfId="171"/>
    <cellStyle name="20% - 强调文字颜色 4 2 4" xfId="172"/>
    <cellStyle name="20% - 强调文字颜色 4 2 4 2" xfId="173"/>
    <cellStyle name="20% - 强调文字颜色 5" xfId="174"/>
    <cellStyle name="20% - 强调文字颜色 5 2" xfId="175"/>
    <cellStyle name="20% - 强调文字颜色 5 2 2" xfId="176"/>
    <cellStyle name="20% - 强调文字颜色 5 2 3" xfId="177"/>
    <cellStyle name="20% - 强调文字颜色 5 2 4" xfId="178"/>
    <cellStyle name="20% - 强调文字颜色 5 2 4 2" xfId="179"/>
    <cellStyle name="20% - 强调文字颜色 6" xfId="180"/>
    <cellStyle name="20% - 强调文字颜色 6 2" xfId="181"/>
    <cellStyle name="20% - 强调文字颜色 6 2 2" xfId="182"/>
    <cellStyle name="20% - 强调文字颜色 6 2 3" xfId="183"/>
    <cellStyle name="20% - 强调文字颜色 6 2 4" xfId="184"/>
    <cellStyle name="20% - 强调文字颜色 6 2 4 2" xfId="185"/>
    <cellStyle name="40% - 强调文字颜色 1" xfId="186"/>
    <cellStyle name="40% - 强调文字颜色 1 2" xfId="187"/>
    <cellStyle name="40% - 强调文字颜色 1 2 2" xfId="188"/>
    <cellStyle name="40% - 强调文字颜色 1 2 3" xfId="189"/>
    <cellStyle name="40% - 强调文字颜色 1 2 4" xfId="190"/>
    <cellStyle name="40% - 强调文字颜色 1 2 4 2" xfId="191"/>
    <cellStyle name="40% - 强调文字颜色 2" xfId="192"/>
    <cellStyle name="40% - 强调文字颜色 2 2" xfId="193"/>
    <cellStyle name="40% - 强调文字颜色 2 2 2" xfId="194"/>
    <cellStyle name="40% - 强调文字颜色 2 2 3" xfId="195"/>
    <cellStyle name="40% - 强调文字颜色 2 2 4" xfId="196"/>
    <cellStyle name="40% - 强调文字颜色 2 2 4 2" xfId="197"/>
    <cellStyle name="40% - 强调文字颜色 3" xfId="198"/>
    <cellStyle name="40% - 强调文字颜色 3 2" xfId="199"/>
    <cellStyle name="40% - 强调文字颜色 3 2 2" xfId="200"/>
    <cellStyle name="40% - 强调文字颜色 3 2 3" xfId="201"/>
    <cellStyle name="40% - 强调文字颜色 3 2 4" xfId="202"/>
    <cellStyle name="40% - 强调文字颜色 3 2 4 2" xfId="203"/>
    <cellStyle name="40% - 强调文字颜色 4" xfId="204"/>
    <cellStyle name="40% - 强调文字颜色 4 2" xfId="205"/>
    <cellStyle name="40% - 强调文字颜色 4 2 2" xfId="206"/>
    <cellStyle name="40% - 强调文字颜色 4 2 3" xfId="207"/>
    <cellStyle name="40% - 强调文字颜色 4 2 4" xfId="208"/>
    <cellStyle name="40% - 强调文字颜色 4 2 4 2" xfId="209"/>
    <cellStyle name="40% - 强调文字颜色 5" xfId="210"/>
    <cellStyle name="40% - 强调文字颜色 5 2" xfId="211"/>
    <cellStyle name="40% - 强调文字颜色 5 2 2" xfId="212"/>
    <cellStyle name="40% - 强调文字颜色 5 2 3" xfId="213"/>
    <cellStyle name="40% - 强调文字颜色 5 2 4" xfId="214"/>
    <cellStyle name="40% - 强调文字颜色 5 2 4 2" xfId="215"/>
    <cellStyle name="40% - 强调文字颜色 6" xfId="216"/>
    <cellStyle name="40% - 强调文字颜色 6 2" xfId="217"/>
    <cellStyle name="40% - 强调文字颜色 6 2 2" xfId="218"/>
    <cellStyle name="40% - 强调文字颜色 6 2 3" xfId="219"/>
    <cellStyle name="40% - 强调文字颜色 6 2 4" xfId="220"/>
    <cellStyle name="40% - 强调文字颜色 6 2 4 2" xfId="221"/>
    <cellStyle name="60% - 强调文字颜色 1" xfId="222"/>
    <cellStyle name="60% - 强调文字颜色 1 2" xfId="223"/>
    <cellStyle name="60% - 强调文字颜色 1 2 2" xfId="224"/>
    <cellStyle name="60% - 强调文字颜色 1 2 2 2" xfId="225"/>
    <cellStyle name="60% - 强调文字颜色 2" xfId="226"/>
    <cellStyle name="60% - 强调文字颜色 2 2" xfId="227"/>
    <cellStyle name="60% - 强调文字颜色 2 2 2" xfId="228"/>
    <cellStyle name="60% - 强调文字颜色 2 2 2 2" xfId="229"/>
    <cellStyle name="60% - 强调文字颜色 3" xfId="230"/>
    <cellStyle name="60% - 强调文字颜色 3 2" xfId="231"/>
    <cellStyle name="60% - 强调文字颜色 3 2 2" xfId="232"/>
    <cellStyle name="60% - 强调文字颜色 3 2 2 2" xfId="233"/>
    <cellStyle name="60% - 强调文字颜色 4" xfId="234"/>
    <cellStyle name="60% - 强调文字颜色 4 2" xfId="235"/>
    <cellStyle name="60% - 强调文字颜色 4 2 2" xfId="236"/>
    <cellStyle name="60% - 强调文字颜色 4 2 2 2" xfId="237"/>
    <cellStyle name="60% - 强调文字颜色 5" xfId="238"/>
    <cellStyle name="60% - 强调文字颜色 5 2" xfId="239"/>
    <cellStyle name="60% - 强调文字颜色 5 2 2" xfId="240"/>
    <cellStyle name="60% - 强调文字颜色 5 2 2 2" xfId="241"/>
    <cellStyle name="60% - 强调文字颜色 6" xfId="242"/>
    <cellStyle name="60% - 强调文字颜色 6 2" xfId="243"/>
    <cellStyle name="60% - 强调文字颜色 6 2 2" xfId="244"/>
    <cellStyle name="60% - 强调文字颜色 6 2 2 2" xfId="245"/>
    <cellStyle name="Percent" xfId="246"/>
    <cellStyle name="标题" xfId="247"/>
    <cellStyle name="标题 1" xfId="248"/>
    <cellStyle name="标题 1 2" xfId="249"/>
    <cellStyle name="标题 1 2 2" xfId="250"/>
    <cellStyle name="标题 1 2 2 2" xfId="251"/>
    <cellStyle name="标题 2" xfId="252"/>
    <cellStyle name="标题 2 2" xfId="253"/>
    <cellStyle name="标题 2 2 2" xfId="254"/>
    <cellStyle name="标题 2 2 2 2" xfId="255"/>
    <cellStyle name="标题 3" xfId="256"/>
    <cellStyle name="标题 3 2" xfId="257"/>
    <cellStyle name="标题 3 2 2" xfId="258"/>
    <cellStyle name="标题 3 2 2 2" xfId="259"/>
    <cellStyle name="标题 4" xfId="260"/>
    <cellStyle name="标题 4 2" xfId="261"/>
    <cellStyle name="标题 4 2 2" xfId="262"/>
    <cellStyle name="标题 4 2 2 2" xfId="263"/>
    <cellStyle name="标题 5" xfId="264"/>
    <cellStyle name="标题 5 2" xfId="265"/>
    <cellStyle name="标题 5 2 2" xfId="266"/>
    <cellStyle name="差" xfId="267"/>
    <cellStyle name="差 2" xfId="268"/>
    <cellStyle name="差 2 2" xfId="269"/>
    <cellStyle name="差 2 2 2" xfId="270"/>
    <cellStyle name="差 3" xfId="271"/>
    <cellStyle name="差 3 2" xfId="272"/>
    <cellStyle name="差 3 2 2" xfId="273"/>
    <cellStyle name="差 3 2 2 2" xfId="274"/>
    <cellStyle name="差 3 3" xfId="275"/>
    <cellStyle name="差 3 3 2" xfId="276"/>
    <cellStyle name="常规 10" xfId="277"/>
    <cellStyle name="常规 10 2" xfId="278"/>
    <cellStyle name="常规 10 2 2" xfId="279"/>
    <cellStyle name="常规 10 2 2 2" xfId="280"/>
    <cellStyle name="常规 10 2 2 2 2" xfId="281"/>
    <cellStyle name="常规 10 2 2 2 2 2" xfId="282"/>
    <cellStyle name="常规 10 2 2 3" xfId="283"/>
    <cellStyle name="常规 10 2 2 3 2" xfId="284"/>
    <cellStyle name="常规 10 2 2 3 2 2" xfId="285"/>
    <cellStyle name="常规 10 2 2 4" xfId="286"/>
    <cellStyle name="常规 10 2 2 4 2" xfId="287"/>
    <cellStyle name="常规 10 2 3" xfId="288"/>
    <cellStyle name="常规 10 2 3 2" xfId="289"/>
    <cellStyle name="常规 10 2 3 2 2" xfId="290"/>
    <cellStyle name="常规 10 2 3 2 2 2" xfId="291"/>
    <cellStyle name="常规 10 2 3 3" xfId="292"/>
    <cellStyle name="常规 10 2 3 3 2" xfId="293"/>
    <cellStyle name="常规 10 2 3 3 2 2" xfId="294"/>
    <cellStyle name="常规 10 2 3 4" xfId="295"/>
    <cellStyle name="常规 10 2 3 4 2" xfId="296"/>
    <cellStyle name="常规 10 2 4" xfId="297"/>
    <cellStyle name="常规 10 2 4 2" xfId="298"/>
    <cellStyle name="常规 10 2 4 2 2" xfId="299"/>
    <cellStyle name="常规 10 2 4 2 2 2" xfId="300"/>
    <cellStyle name="常规 10 2 4 3" xfId="301"/>
    <cellStyle name="常规 10 2 4 3 2" xfId="302"/>
    <cellStyle name="常规 10 2 4 3 2 2" xfId="303"/>
    <cellStyle name="常规 10 2 4 4" xfId="304"/>
    <cellStyle name="常规 10 2 4 4 2" xfId="305"/>
    <cellStyle name="常规 10 2 5" xfId="306"/>
    <cellStyle name="常规 10 2 5 2" xfId="307"/>
    <cellStyle name="常规 10 2 5 2 2" xfId="308"/>
    <cellStyle name="常规 10 2 5 2 2 2" xfId="309"/>
    <cellStyle name="常规 10 2 5 3" xfId="310"/>
    <cellStyle name="常规 10 2 5 3 2" xfId="311"/>
    <cellStyle name="常规 10 2 6" xfId="312"/>
    <cellStyle name="常规 10 2 6 2" xfId="313"/>
    <cellStyle name="常规 10 2 6 2 2" xfId="314"/>
    <cellStyle name="常规 10 2 6 2 2 2" xfId="315"/>
    <cellStyle name="常规 10 2 6 3" xfId="316"/>
    <cellStyle name="常规 10 2 6 3 2" xfId="317"/>
    <cellStyle name="常规 10 2 7" xfId="318"/>
    <cellStyle name="常规 10 2 7 2" xfId="319"/>
    <cellStyle name="常规 10 2 7 2 2" xfId="320"/>
    <cellStyle name="常规 10 2 8" xfId="321"/>
    <cellStyle name="常规 10 2 8 2" xfId="322"/>
    <cellStyle name="常规 10 3" xfId="323"/>
    <cellStyle name="常规 10 3 2" xfId="324"/>
    <cellStyle name="常规 10 3 2 2" xfId="325"/>
    <cellStyle name="常规 10 3 2 2 2" xfId="326"/>
    <cellStyle name="常规 10 3 3" xfId="327"/>
    <cellStyle name="常规 10 3 3 2" xfId="328"/>
    <cellStyle name="常规 10 3 3 2 2" xfId="329"/>
    <cellStyle name="常规 10 3 4" xfId="330"/>
    <cellStyle name="常规 10 3 4 2" xfId="331"/>
    <cellStyle name="常规 10 4" xfId="332"/>
    <cellStyle name="常规 10 4 2" xfId="333"/>
    <cellStyle name="常规 10 4 2 2" xfId="334"/>
    <cellStyle name="常规 10 4 2 2 2" xfId="335"/>
    <cellStyle name="常规 10 4 3" xfId="336"/>
    <cellStyle name="常规 10 4 3 2" xfId="337"/>
    <cellStyle name="常规 10 4 3 2 2" xfId="338"/>
    <cellStyle name="常规 10 4 4" xfId="339"/>
    <cellStyle name="常规 10 4 4 2" xfId="340"/>
    <cellStyle name="常规 10 5" xfId="341"/>
    <cellStyle name="常规 10 5 2" xfId="342"/>
    <cellStyle name="常规 10 5 2 2" xfId="343"/>
    <cellStyle name="常规 10 5 2 2 2" xfId="344"/>
    <cellStyle name="常规 10 5 3" xfId="345"/>
    <cellStyle name="常规 10 5 3 2" xfId="346"/>
    <cellStyle name="常规 10 5 3 2 2" xfId="347"/>
    <cellStyle name="常规 10 5 4" xfId="348"/>
    <cellStyle name="常规 10 5 4 2" xfId="349"/>
    <cellStyle name="常规 10 6" xfId="350"/>
    <cellStyle name="常规 10 6 2" xfId="351"/>
    <cellStyle name="常规 10 6 2 2" xfId="352"/>
    <cellStyle name="常规 10 6 2 2 2" xfId="353"/>
    <cellStyle name="常规 10 6 3" xfId="354"/>
    <cellStyle name="常规 10 6 3 2" xfId="355"/>
    <cellStyle name="常规 10 7" xfId="356"/>
    <cellStyle name="常规 10 7 2" xfId="357"/>
    <cellStyle name="常规 10 7 2 2" xfId="358"/>
    <cellStyle name="常规 10 7 2 2 2" xfId="359"/>
    <cellStyle name="常规 10 7 3" xfId="360"/>
    <cellStyle name="常规 10 7 3 2" xfId="361"/>
    <cellStyle name="常规 10 8" xfId="362"/>
    <cellStyle name="常规 10 8 2" xfId="363"/>
    <cellStyle name="常规 10 8 2 2" xfId="364"/>
    <cellStyle name="常规 10 9" xfId="365"/>
    <cellStyle name="常规 10 9 2" xfId="366"/>
    <cellStyle name="常规 11" xfId="367"/>
    <cellStyle name="常规 11 2" xfId="368"/>
    <cellStyle name="常规 11 2 2" xfId="369"/>
    <cellStyle name="常规 11 2 2 2" xfId="370"/>
    <cellStyle name="常规 11 2 3" xfId="371"/>
    <cellStyle name="常规 11 3" xfId="372"/>
    <cellStyle name="常规 11 3 2" xfId="373"/>
    <cellStyle name="常规 11 3 2 2" xfId="374"/>
    <cellStyle name="常规 11 3 3" xfId="375"/>
    <cellStyle name="常规 11 4" xfId="376"/>
    <cellStyle name="常规 11 4 2" xfId="377"/>
    <cellStyle name="常规 11 4 2 2" xfId="378"/>
    <cellStyle name="常规 11 4 3" xfId="379"/>
    <cellStyle name="常规 11 5" xfId="380"/>
    <cellStyle name="常规 11 5 2" xfId="381"/>
    <cellStyle name="常规 11 5 2 2" xfId="382"/>
    <cellStyle name="常规 11 5 3" xfId="383"/>
    <cellStyle name="常规 11 6" xfId="384"/>
    <cellStyle name="常规 11 6 2" xfId="385"/>
    <cellStyle name="常规 11 6 2 2" xfId="386"/>
    <cellStyle name="常规 11 6 3" xfId="387"/>
    <cellStyle name="常规 11 7" xfId="388"/>
    <cellStyle name="常规 11 7 2" xfId="389"/>
    <cellStyle name="常规 11 8" xfId="390"/>
    <cellStyle name="常规 2" xfId="391"/>
    <cellStyle name="常规 2 2" xfId="392"/>
    <cellStyle name="常规 2 2 2" xfId="393"/>
    <cellStyle name="常规 2 2 2 2" xfId="394"/>
    <cellStyle name="常规 2 2 2 2 2" xfId="395"/>
    <cellStyle name="常规 2 2 2 2 2 2" xfId="396"/>
    <cellStyle name="常规 2 2 2 2 2 2 2" xfId="397"/>
    <cellStyle name="常规 2 2 2 2 2 2 2 2" xfId="398"/>
    <cellStyle name="常规 2 2 2 2 2 3" xfId="399"/>
    <cellStyle name="常规 2 2 2 2 2 3 2" xfId="400"/>
    <cellStyle name="常规 2 2 2 2 2 3 2 2" xfId="401"/>
    <cellStyle name="常规 2 2 2 2 2 4" xfId="402"/>
    <cellStyle name="常规 2 2 2 2 2 4 2" xfId="403"/>
    <cellStyle name="常规 2 2 2 2 3" xfId="404"/>
    <cellStyle name="常规 2 2 2 2 3 2" xfId="405"/>
    <cellStyle name="常规 2 2 2 2 3 2 2" xfId="406"/>
    <cellStyle name="常规 2 2 2 2 3 2 2 2" xfId="407"/>
    <cellStyle name="常规 2 2 2 2 3 3" xfId="408"/>
    <cellStyle name="常规 2 2 2 2 3 3 2" xfId="409"/>
    <cellStyle name="常规 2 2 2 2 3 3 2 2" xfId="410"/>
    <cellStyle name="常规 2 2 2 2 3 4" xfId="411"/>
    <cellStyle name="常规 2 2 2 2 3 4 2" xfId="412"/>
    <cellStyle name="常规 2 2 2 2 4" xfId="413"/>
    <cellStyle name="常规 2 2 2 2 4 2" xfId="414"/>
    <cellStyle name="常规 2 2 2 2 4 2 2" xfId="415"/>
    <cellStyle name="常规 2 2 2 2 4 2 2 2" xfId="416"/>
    <cellStyle name="常规 2 2 2 2 4 3" xfId="417"/>
    <cellStyle name="常规 2 2 2 2 4 3 2" xfId="418"/>
    <cellStyle name="常规 2 2 2 2 4 3 2 2" xfId="419"/>
    <cellStyle name="常规 2 2 2 2 4 4" xfId="420"/>
    <cellStyle name="常规 2 2 2 2 4 4 2" xfId="421"/>
    <cellStyle name="常规 2 2 2 2 5" xfId="422"/>
    <cellStyle name="常规 2 2 2 2 5 2" xfId="423"/>
    <cellStyle name="常规 2 2 2 2 5 2 2" xfId="424"/>
    <cellStyle name="常规 2 2 2 2 5 2 2 2" xfId="425"/>
    <cellStyle name="常规 2 2 2 2 5 3" xfId="426"/>
    <cellStyle name="常规 2 2 2 2 5 3 2" xfId="427"/>
    <cellStyle name="常规 2 2 2 2 6" xfId="428"/>
    <cellStyle name="常规 2 2 2 2 6 2" xfId="429"/>
    <cellStyle name="常规 2 2 2 2 6 2 2" xfId="430"/>
    <cellStyle name="常规 2 2 2 2 6 2 2 2" xfId="431"/>
    <cellStyle name="常规 2 2 2 2 6 3" xfId="432"/>
    <cellStyle name="常规 2 2 2 2 6 3 2" xfId="433"/>
    <cellStyle name="常规 2 2 2 2 7" xfId="434"/>
    <cellStyle name="常规 2 2 2 2 7 2" xfId="435"/>
    <cellStyle name="常规 2 2 2 2 7 2 2" xfId="436"/>
    <cellStyle name="常规 2 2 2 2 8" xfId="437"/>
    <cellStyle name="常规 2 2 2 2 8 2" xfId="438"/>
    <cellStyle name="常规 2 2 2 3" xfId="439"/>
    <cellStyle name="常规 2 2 2 3 2" xfId="440"/>
    <cellStyle name="常规 2 2 2 3 2 2" xfId="441"/>
    <cellStyle name="常规 2 2 2 3 2 2 2" xfId="442"/>
    <cellStyle name="常规 2 2 2 3 3" xfId="443"/>
    <cellStyle name="常规 2 2 2 3 3 2" xfId="444"/>
    <cellStyle name="常规 2 2 2 3 3 2 2" xfId="445"/>
    <cellStyle name="常规 2 2 2 3 4" xfId="446"/>
    <cellStyle name="常规 2 2 2 3 4 2" xfId="447"/>
    <cellStyle name="常规 2 2 2 4" xfId="448"/>
    <cellStyle name="常规 2 2 2 4 2" xfId="449"/>
    <cellStyle name="常规 2 2 2 4 2 2" xfId="450"/>
    <cellStyle name="常规 2 2 2 4 2 2 2" xfId="451"/>
    <cellStyle name="常规 2 2 2 4 3" xfId="452"/>
    <cellStyle name="常规 2 2 2 4 3 2" xfId="453"/>
    <cellStyle name="常规 2 2 2 4 3 2 2" xfId="454"/>
    <cellStyle name="常规 2 2 2 4 4" xfId="455"/>
    <cellStyle name="常规 2 2 2 4 4 2" xfId="456"/>
    <cellStyle name="常规 2 2 2 5" xfId="457"/>
    <cellStyle name="常规 2 2 2 5 2" xfId="458"/>
    <cellStyle name="常规 2 2 2 5 2 2" xfId="459"/>
    <cellStyle name="常规 2 2 2 5 2 2 2" xfId="460"/>
    <cellStyle name="常规 2 2 2 5 3" xfId="461"/>
    <cellStyle name="常规 2 2 2 5 3 2" xfId="462"/>
    <cellStyle name="常规 2 2 2 5 3 2 2" xfId="463"/>
    <cellStyle name="常规 2 2 2 5 4" xfId="464"/>
    <cellStyle name="常规 2 2 2 5 4 2" xfId="465"/>
    <cellStyle name="常规 2 2 2 6" xfId="466"/>
    <cellStyle name="常规 2 2 2 6 2" xfId="467"/>
    <cellStyle name="常规 2 2 2 6 2 2" xfId="468"/>
    <cellStyle name="常规 2 2 2 6 2 2 2" xfId="469"/>
    <cellStyle name="常规 2 2 2 6 3" xfId="470"/>
    <cellStyle name="常规 2 2 2 6 3 2" xfId="471"/>
    <cellStyle name="常规 2 2 2 7" xfId="472"/>
    <cellStyle name="常规 2 2 2 7 2" xfId="473"/>
    <cellStyle name="常规 2 2 2 7 2 2" xfId="474"/>
    <cellStyle name="常规 2 2 2 7 2 2 2" xfId="475"/>
    <cellStyle name="常规 2 2 2 7 3" xfId="476"/>
    <cellStyle name="常规 2 2 2 7 3 2" xfId="477"/>
    <cellStyle name="常规 2 2 2 8" xfId="478"/>
    <cellStyle name="常规 2 2 2 8 2" xfId="479"/>
    <cellStyle name="常规 2 2 2 8 2 2" xfId="480"/>
    <cellStyle name="常规 2 2 2 9" xfId="481"/>
    <cellStyle name="常规 2 2 2 9 2" xfId="482"/>
    <cellStyle name="常规 2 2 3" xfId="483"/>
    <cellStyle name="常规 2 2 3 2" xfId="484"/>
    <cellStyle name="常规 2 2 3 2 2" xfId="485"/>
    <cellStyle name="常规 2 2 3 2 2 2" xfId="486"/>
    <cellStyle name="常规 2 2 3 3" xfId="487"/>
    <cellStyle name="常规 2 2 3 3 2" xfId="488"/>
    <cellStyle name="常规 2 2 3 3 2 2" xfId="489"/>
    <cellStyle name="常规 2 2 3 4" xfId="490"/>
    <cellStyle name="常规 2 2 3 4 2" xfId="491"/>
    <cellStyle name="常规 2 2 4" xfId="492"/>
    <cellStyle name="常规 2 2 4 2" xfId="493"/>
    <cellStyle name="常规 2 2 4 2 2" xfId="494"/>
    <cellStyle name="常规 2 2 4 2 2 2" xfId="495"/>
    <cellStyle name="常规 2 2 4 3" xfId="496"/>
    <cellStyle name="常规 2 2 4 3 2" xfId="497"/>
    <cellStyle name="常规 2 2 4 3 2 2" xfId="498"/>
    <cellStyle name="常规 2 2 4 4" xfId="499"/>
    <cellStyle name="常规 2 2 4 4 2" xfId="500"/>
    <cellStyle name="常规 2 2 5" xfId="501"/>
    <cellStyle name="常规 2 2 5 2" xfId="502"/>
    <cellStyle name="常规 2 2 5 2 2" xfId="503"/>
    <cellStyle name="常规 2 2 5 2 2 2" xfId="504"/>
    <cellStyle name="常规 2 2 5 3" xfId="505"/>
    <cellStyle name="常规 2 2 5 3 2" xfId="506"/>
    <cellStyle name="常规 2 2 5 3 2 2" xfId="507"/>
    <cellStyle name="常规 2 2 5 4" xfId="508"/>
    <cellStyle name="常规 2 2 5 4 2" xfId="509"/>
    <cellStyle name="常规 2 2 6" xfId="510"/>
    <cellStyle name="常规 2 2 6 2" xfId="511"/>
    <cellStyle name="常规 2 2 6 2 2" xfId="512"/>
    <cellStyle name="常规 2 2 6 2 2 2" xfId="513"/>
    <cellStyle name="常规 2 2 6 3" xfId="514"/>
    <cellStyle name="常规 2 2 6 3 2" xfId="515"/>
    <cellStyle name="常规 2 2 7" xfId="516"/>
    <cellStyle name="常规 2 2 7 2" xfId="517"/>
    <cellStyle name="常规 2 2 7 2 2" xfId="518"/>
    <cellStyle name="常规 2 2 7 2 2 2" xfId="519"/>
    <cellStyle name="常规 2 2 7 3" xfId="520"/>
    <cellStyle name="常规 2 2 7 3 2" xfId="521"/>
    <cellStyle name="常规 2 2 8" xfId="522"/>
    <cellStyle name="常规 2 2 8 2" xfId="523"/>
    <cellStyle name="常规 2 2 8 2 2" xfId="524"/>
    <cellStyle name="常规 2 2 9" xfId="525"/>
    <cellStyle name="常规 2 2 9 2" xfId="526"/>
    <cellStyle name="常规 2 3" xfId="527"/>
    <cellStyle name="常规 2 3 2" xfId="528"/>
    <cellStyle name="常规 2 3 2 2" xfId="529"/>
    <cellStyle name="常规 2 3 2 2 2" xfId="530"/>
    <cellStyle name="常规 2 3 3" xfId="531"/>
    <cellStyle name="常规 2 3 3 2" xfId="532"/>
    <cellStyle name="常规 2 3 3 2 2" xfId="533"/>
    <cellStyle name="常规 2 3 4" xfId="534"/>
    <cellStyle name="常规 2 3 4 2" xfId="535"/>
    <cellStyle name="常规 2 4" xfId="536"/>
    <cellStyle name="常规 2 4 2" xfId="537"/>
    <cellStyle name="常规 2 4 2 2" xfId="538"/>
    <cellStyle name="常规 2 4 2 2 2" xfId="539"/>
    <cellStyle name="常规 2 4 3" xfId="540"/>
    <cellStyle name="常规 2 4 3 2" xfId="541"/>
    <cellStyle name="常规 2 4 3 2 2" xfId="542"/>
    <cellStyle name="常规 2 4 4" xfId="543"/>
    <cellStyle name="常规 2 4 4 2" xfId="544"/>
    <cellStyle name="常规 2 5" xfId="545"/>
    <cellStyle name="常规 2 5 2" xfId="546"/>
    <cellStyle name="常规 2 5 2 2" xfId="547"/>
    <cellStyle name="常规 2 5 2 2 2" xfId="548"/>
    <cellStyle name="常规 2 5 3" xfId="549"/>
    <cellStyle name="常规 2 5 3 2" xfId="550"/>
    <cellStyle name="常规 2 5 3 2 2" xfId="551"/>
    <cellStyle name="常规 2 5 4" xfId="552"/>
    <cellStyle name="常规 2 5 4 2" xfId="553"/>
    <cellStyle name="常规 2 6" xfId="554"/>
    <cellStyle name="常规 2 6 2" xfId="555"/>
    <cellStyle name="常规 2 6 2 2" xfId="556"/>
    <cellStyle name="常规 2 6 2 2 2" xfId="557"/>
    <cellStyle name="常规 2 6 3" xfId="558"/>
    <cellStyle name="常规 2 6 3 2" xfId="559"/>
    <cellStyle name="常规 2 7" xfId="560"/>
    <cellStyle name="常规 2 7 2" xfId="561"/>
    <cellStyle name="常规 2 7 2 2" xfId="562"/>
    <cellStyle name="常规 2 7 2 2 2" xfId="563"/>
    <cellStyle name="常规 2 7 3" xfId="564"/>
    <cellStyle name="常规 2 7 3 2" xfId="565"/>
    <cellStyle name="常规 2 8" xfId="566"/>
    <cellStyle name="常规 2 8 2" xfId="567"/>
    <cellStyle name="常规 2 8 2 2" xfId="568"/>
    <cellStyle name="常规 2 9" xfId="569"/>
    <cellStyle name="常规 2 9 2" xfId="570"/>
    <cellStyle name="常规 3" xfId="571"/>
    <cellStyle name="常规 3 2" xfId="572"/>
    <cellStyle name="常规 3 2 2" xfId="573"/>
    <cellStyle name="常规 3 2 2 2" xfId="574"/>
    <cellStyle name="常规 3 2 2 2 2" xfId="575"/>
    <cellStyle name="常规 3 2 2 2 2 2" xfId="576"/>
    <cellStyle name="常规 3 2 2 3" xfId="577"/>
    <cellStyle name="常规 3 2 2 3 2" xfId="578"/>
    <cellStyle name="常规 3 2 2 3 2 2" xfId="579"/>
    <cellStyle name="常规 3 2 2 4" xfId="580"/>
    <cellStyle name="常规 3 2 2 4 2" xfId="581"/>
    <cellStyle name="常规 3 2 3" xfId="582"/>
    <cellStyle name="常规 3 2 3 2" xfId="583"/>
    <cellStyle name="常规 3 2 3 2 2" xfId="584"/>
    <cellStyle name="常规 3 2 3 2 2 2" xfId="585"/>
    <cellStyle name="常规 3 2 3 3" xfId="586"/>
    <cellStyle name="常规 3 2 3 3 2" xfId="587"/>
    <cellStyle name="常规 3 2 3 3 2 2" xfId="588"/>
    <cellStyle name="常规 3 2 3 4" xfId="589"/>
    <cellStyle name="常规 3 2 3 4 2" xfId="590"/>
    <cellStyle name="常规 3 2 4" xfId="591"/>
    <cellStyle name="常规 3 2 4 2" xfId="592"/>
    <cellStyle name="常规 3 2 4 2 2" xfId="593"/>
    <cellStyle name="常规 3 2 4 2 2 2" xfId="594"/>
    <cellStyle name="常规 3 2 4 3" xfId="595"/>
    <cellStyle name="常规 3 2 4 3 2" xfId="596"/>
    <cellStyle name="常规 3 2 4 3 2 2" xfId="597"/>
    <cellStyle name="常规 3 2 4 4" xfId="598"/>
    <cellStyle name="常规 3 2 4 4 2" xfId="599"/>
    <cellStyle name="常规 3 2 5" xfId="600"/>
    <cellStyle name="常规 3 2 5 2" xfId="601"/>
    <cellStyle name="常规 3 2 5 2 2" xfId="602"/>
    <cellStyle name="常规 3 2 5 2 2 2" xfId="603"/>
    <cellStyle name="常规 3 2 5 3" xfId="604"/>
    <cellStyle name="常规 3 2 5 3 2" xfId="605"/>
    <cellStyle name="常规 3 2 6" xfId="606"/>
    <cellStyle name="常规 3 2 6 2" xfId="607"/>
    <cellStyle name="常规 3 2 6 2 2" xfId="608"/>
    <cellStyle name="常规 3 2 6 2 2 2" xfId="609"/>
    <cellStyle name="常规 3 2 6 3" xfId="610"/>
    <cellStyle name="常规 3 2 6 3 2" xfId="611"/>
    <cellStyle name="常规 3 2 7" xfId="612"/>
    <cellStyle name="常规 3 2 7 2" xfId="613"/>
    <cellStyle name="常规 3 2 7 2 2" xfId="614"/>
    <cellStyle name="常规 3 2 8" xfId="615"/>
    <cellStyle name="常规 3 2 8 2" xfId="616"/>
    <cellStyle name="常规 3 3" xfId="617"/>
    <cellStyle name="常规 3 3 2" xfId="618"/>
    <cellStyle name="常规 3 3 2 2" xfId="619"/>
    <cellStyle name="常规 3 3 2 2 2" xfId="620"/>
    <cellStyle name="常规 3 3 3" xfId="621"/>
    <cellStyle name="常规 3 3 3 2" xfId="622"/>
    <cellStyle name="常规 3 3 3 2 2" xfId="623"/>
    <cellStyle name="常规 3 3 4" xfId="624"/>
    <cellStyle name="常规 3 3 4 2" xfId="625"/>
    <cellStyle name="常规 3 4" xfId="626"/>
    <cellStyle name="常规 3 4 2" xfId="627"/>
    <cellStyle name="常规 3 4 2 2" xfId="628"/>
    <cellStyle name="常规 3 4 2 2 2" xfId="629"/>
    <cellStyle name="常规 3 4 3" xfId="630"/>
    <cellStyle name="常规 3 4 3 2" xfId="631"/>
    <cellStyle name="常规 3 4 3 2 2" xfId="632"/>
    <cellStyle name="常规 3 4 4" xfId="633"/>
    <cellStyle name="常规 3 4 4 2" xfId="634"/>
    <cellStyle name="常规 3 5" xfId="635"/>
    <cellStyle name="常规 3 5 2" xfId="636"/>
    <cellStyle name="常规 3 5 2 2" xfId="637"/>
    <cellStyle name="常规 3 5 2 2 2" xfId="638"/>
    <cellStyle name="常规 3 5 3" xfId="639"/>
    <cellStyle name="常规 3 5 3 2" xfId="640"/>
    <cellStyle name="常规 3 5 3 2 2" xfId="641"/>
    <cellStyle name="常规 3 5 4" xfId="642"/>
    <cellStyle name="常规 3 5 4 2" xfId="643"/>
    <cellStyle name="常规 3 6" xfId="644"/>
    <cellStyle name="常规 3 6 2" xfId="645"/>
    <cellStyle name="常规 3 6 2 2" xfId="646"/>
    <cellStyle name="常规 3 6 2 2 2" xfId="647"/>
    <cellStyle name="常规 3 6 3" xfId="648"/>
    <cellStyle name="常规 3 6 3 2" xfId="649"/>
    <cellStyle name="常规 3 7" xfId="650"/>
    <cellStyle name="常规 3 7 2" xfId="651"/>
    <cellStyle name="常规 3 7 2 2" xfId="652"/>
    <cellStyle name="常规 3 7 2 2 2" xfId="653"/>
    <cellStyle name="常规 3 7 3" xfId="654"/>
    <cellStyle name="常规 3 7 3 2" xfId="655"/>
    <cellStyle name="常规 3 8" xfId="656"/>
    <cellStyle name="常规 3 8 2" xfId="657"/>
    <cellStyle name="常规 3 8 2 2" xfId="658"/>
    <cellStyle name="常规 3 9" xfId="659"/>
    <cellStyle name="常规 3 9 2" xfId="660"/>
    <cellStyle name="常规 4" xfId="661"/>
    <cellStyle name="常规 4 2" xfId="662"/>
    <cellStyle name="常规 4 2 2" xfId="663"/>
    <cellStyle name="常规 4 2 2 2" xfId="664"/>
    <cellStyle name="常规 4 2 2 2 2" xfId="665"/>
    <cellStyle name="常规 4 2 3" xfId="666"/>
    <cellStyle name="常规 4 2 3 2" xfId="667"/>
    <cellStyle name="常规 4 2 3 2 2" xfId="668"/>
    <cellStyle name="常规 4 2 4" xfId="669"/>
    <cellStyle name="常规 4 2 4 2" xfId="670"/>
    <cellStyle name="常规 4 3" xfId="671"/>
    <cellStyle name="常规 4 3 2" xfId="672"/>
    <cellStyle name="常规 4 3 2 2" xfId="673"/>
    <cellStyle name="常规 4 3 2 2 2" xfId="674"/>
    <cellStyle name="常规 4 3 3" xfId="675"/>
    <cellStyle name="常规 4 3 3 2" xfId="676"/>
    <cellStyle name="常规 4 3 3 2 2" xfId="677"/>
    <cellStyle name="常规 4 3 4" xfId="678"/>
    <cellStyle name="常规 4 3 4 2" xfId="679"/>
    <cellStyle name="常规 4 4" xfId="680"/>
    <cellStyle name="常规 4 4 2" xfId="681"/>
    <cellStyle name="常规 4 4 2 2" xfId="682"/>
    <cellStyle name="常规 4 4 2 2 2" xfId="683"/>
    <cellStyle name="常规 4 4 3" xfId="684"/>
    <cellStyle name="常规 4 4 3 2" xfId="685"/>
    <cellStyle name="常规 4 4 3 2 2" xfId="686"/>
    <cellStyle name="常规 4 4 4" xfId="687"/>
    <cellStyle name="常规 4 4 4 2" xfId="688"/>
    <cellStyle name="常规 4 5" xfId="689"/>
    <cellStyle name="常规 4 5 2" xfId="690"/>
    <cellStyle name="常规 4 5 2 2" xfId="691"/>
    <cellStyle name="常规 4 5 2 2 2" xfId="692"/>
    <cellStyle name="常规 4 5 3" xfId="693"/>
    <cellStyle name="常规 4 5 3 2" xfId="694"/>
    <cellStyle name="常规 4 6" xfId="695"/>
    <cellStyle name="常规 4 6 2" xfId="696"/>
    <cellStyle name="常规 4 6 2 2" xfId="697"/>
    <cellStyle name="常规 4 6 2 2 2" xfId="698"/>
    <cellStyle name="常规 4 6 3" xfId="699"/>
    <cellStyle name="常规 4 6 3 2" xfId="700"/>
    <cellStyle name="常规 4 7" xfId="701"/>
    <cellStyle name="常规 4 7 2" xfId="702"/>
    <cellStyle name="常规 4 7 2 2" xfId="703"/>
    <cellStyle name="常规 4 8" xfId="704"/>
    <cellStyle name="常规 4 8 2" xfId="705"/>
    <cellStyle name="常规 5" xfId="706"/>
    <cellStyle name="常规 5 2" xfId="707"/>
    <cellStyle name="常规 5 2 2" xfId="708"/>
    <cellStyle name="常规 5 2 2 2" xfId="709"/>
    <cellStyle name="常规 5 3" xfId="710"/>
    <cellStyle name="常规 5 3 2" xfId="711"/>
    <cellStyle name="常规 6" xfId="712"/>
    <cellStyle name="常规 6 2" xfId="713"/>
    <cellStyle name="常规 6 2 2" xfId="714"/>
    <cellStyle name="常规 7" xfId="715"/>
    <cellStyle name="常规 7 2" xfId="716"/>
    <cellStyle name="常规 8" xfId="717"/>
    <cellStyle name="常规 9" xfId="718"/>
    <cellStyle name="常规_Sheet1_1" xfId="719"/>
    <cellStyle name="常规_保障性安居工程用地供应宗地表" xfId="720"/>
    <cellStyle name="常规_住房供应计划表" xfId="721"/>
    <cellStyle name="Hyperlink" xfId="722"/>
    <cellStyle name="好" xfId="723"/>
    <cellStyle name="好 2" xfId="724"/>
    <cellStyle name="好 2 2" xfId="725"/>
    <cellStyle name="好 2 2 2" xfId="726"/>
    <cellStyle name="汇总" xfId="727"/>
    <cellStyle name="汇总 2" xfId="728"/>
    <cellStyle name="汇总 2 2" xfId="729"/>
    <cellStyle name="汇总 2 2 2" xfId="730"/>
    <cellStyle name="Currency" xfId="731"/>
    <cellStyle name="Currency [0]" xfId="732"/>
    <cellStyle name="计算" xfId="733"/>
    <cellStyle name="计算 2" xfId="734"/>
    <cellStyle name="计算 2 2" xfId="735"/>
    <cellStyle name="计算 2 2 2" xfId="736"/>
    <cellStyle name="检查单元格" xfId="737"/>
    <cellStyle name="检查单元格 2" xfId="738"/>
    <cellStyle name="检查单元格 2 2" xfId="739"/>
    <cellStyle name="检查单元格 2 2 2" xfId="740"/>
    <cellStyle name="解释性文本" xfId="741"/>
    <cellStyle name="警告文本" xfId="742"/>
    <cellStyle name="链接单元格" xfId="743"/>
    <cellStyle name="链接单元格 2" xfId="744"/>
    <cellStyle name="链接单元格 2 2" xfId="745"/>
    <cellStyle name="链接单元格 2 2 2" xfId="746"/>
    <cellStyle name="Comma" xfId="747"/>
    <cellStyle name="Comma [0]" xfId="748"/>
    <cellStyle name="强调文字颜色 1" xfId="749"/>
    <cellStyle name="强调文字颜色 1 2" xfId="750"/>
    <cellStyle name="强调文字颜色 1 2 2" xfId="751"/>
    <cellStyle name="强调文字颜色 1 2 2 2" xfId="752"/>
    <cellStyle name="强调文字颜色 2" xfId="753"/>
    <cellStyle name="强调文字颜色 2 2" xfId="754"/>
    <cellStyle name="强调文字颜色 2 2 2" xfId="755"/>
    <cellStyle name="强调文字颜色 2 2 2 2" xfId="756"/>
    <cellStyle name="强调文字颜色 3" xfId="757"/>
    <cellStyle name="强调文字颜色 3 2" xfId="758"/>
    <cellStyle name="强调文字颜色 3 2 2" xfId="759"/>
    <cellStyle name="强调文字颜色 3 2 2 2" xfId="760"/>
    <cellStyle name="强调文字颜色 4" xfId="761"/>
    <cellStyle name="强调文字颜色 4 2" xfId="762"/>
    <cellStyle name="强调文字颜色 4 2 2" xfId="763"/>
    <cellStyle name="强调文字颜色 4 2 2 2" xfId="764"/>
    <cellStyle name="强调文字颜色 5" xfId="765"/>
    <cellStyle name="强调文字颜色 5 2" xfId="766"/>
    <cellStyle name="强调文字颜色 5 2 2" xfId="767"/>
    <cellStyle name="强调文字颜色 5 2 2 2" xfId="768"/>
    <cellStyle name="强调文字颜色 6" xfId="769"/>
    <cellStyle name="强调文字颜色 6 2" xfId="770"/>
    <cellStyle name="强调文字颜色 6 2 2" xfId="771"/>
    <cellStyle name="强调文字颜色 6 2 2 2" xfId="772"/>
    <cellStyle name="适中" xfId="773"/>
    <cellStyle name="适中 2" xfId="774"/>
    <cellStyle name="适中 2 2" xfId="775"/>
    <cellStyle name="适中 2 2 2" xfId="776"/>
    <cellStyle name="输出" xfId="777"/>
    <cellStyle name="输出 2" xfId="778"/>
    <cellStyle name="输出 2 2" xfId="779"/>
    <cellStyle name="输出 2 2 2" xfId="780"/>
    <cellStyle name="输入" xfId="781"/>
    <cellStyle name="输入 2" xfId="782"/>
    <cellStyle name="输入 2 2" xfId="783"/>
    <cellStyle name="输入 2 2 2" xfId="784"/>
    <cellStyle name="样式 1" xfId="785"/>
    <cellStyle name="样式 1 2" xfId="786"/>
    <cellStyle name="Followed Hyperlink" xfId="787"/>
    <cellStyle name="注释" xfId="788"/>
    <cellStyle name="注释 2" xfId="789"/>
    <cellStyle name="注释 2 2" xfId="790"/>
    <cellStyle name="注释 2 3" xfId="791"/>
    <cellStyle name="注释 2 4" xfId="792"/>
    <cellStyle name="注释 2 4 2" xfId="7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zoomScalePageLayoutView="0"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5"/>
  <sheetViews>
    <sheetView zoomScalePageLayoutView="0" workbookViewId="0" topLeftCell="A4">
      <selection activeCell="S9" sqref="S9"/>
    </sheetView>
  </sheetViews>
  <sheetFormatPr defaultColWidth="8.50390625" defaultRowHeight="14.25"/>
  <cols>
    <col min="1" max="1" width="11.50390625" style="13" customWidth="1"/>
    <col min="2" max="2" width="11.00390625" style="13" customWidth="1"/>
    <col min="3" max="3" width="9.50390625" style="13" customWidth="1"/>
    <col min="4" max="4" width="8.625" style="13" customWidth="1"/>
    <col min="5" max="5" width="7.625" style="13" customWidth="1"/>
    <col min="6" max="6" width="7.75390625" style="13" customWidth="1"/>
    <col min="7" max="7" width="8.125" style="13" customWidth="1"/>
    <col min="8" max="9" width="7.125" style="13" customWidth="1"/>
    <col min="10" max="10" width="8.125" style="13" customWidth="1"/>
    <col min="11" max="13" width="6.625" style="13" customWidth="1"/>
    <col min="14" max="14" width="8.75390625" style="13" customWidth="1"/>
    <col min="15" max="15" width="6.625" style="13" customWidth="1"/>
    <col min="16" max="16" width="8.50390625" style="13" customWidth="1"/>
    <col min="17" max="17" width="8.875" style="13" customWidth="1"/>
    <col min="18" max="19" width="6.50390625" style="13" customWidth="1"/>
    <col min="20" max="16384" width="8.50390625" style="13" customWidth="1"/>
  </cols>
  <sheetData>
    <row r="1" ht="20.25" customHeight="1">
      <c r="A1" s="54" t="s">
        <v>46</v>
      </c>
    </row>
    <row r="2" spans="1:19" ht="39" customHeight="1">
      <c r="A2" s="87" t="s">
        <v>56</v>
      </c>
      <c r="B2" s="88"/>
      <c r="C2" s="88"/>
      <c r="D2" s="88"/>
      <c r="E2" s="88"/>
      <c r="F2" s="88"/>
      <c r="G2" s="88"/>
      <c r="H2" s="88"/>
      <c r="I2" s="88"/>
      <c r="J2" s="88"/>
      <c r="K2" s="88"/>
      <c r="L2" s="88"/>
      <c r="M2" s="88"/>
      <c r="N2" s="88"/>
      <c r="O2" s="88"/>
      <c r="P2" s="88"/>
      <c r="Q2" s="88"/>
      <c r="R2" s="88"/>
      <c r="S2" s="88"/>
    </row>
    <row r="3" spans="18:19" ht="29.25" customHeight="1">
      <c r="R3" s="89" t="s">
        <v>0</v>
      </c>
      <c r="S3" s="89"/>
    </row>
    <row r="4" spans="1:19" ht="29.25" customHeight="1">
      <c r="A4" s="91" t="s">
        <v>23</v>
      </c>
      <c r="B4" s="94" t="s">
        <v>11</v>
      </c>
      <c r="C4" s="90" t="s">
        <v>12</v>
      </c>
      <c r="D4" s="90" t="s">
        <v>13</v>
      </c>
      <c r="E4" s="96" t="s">
        <v>41</v>
      </c>
      <c r="F4" s="96"/>
      <c r="G4" s="96"/>
      <c r="H4" s="96"/>
      <c r="I4" s="96"/>
      <c r="J4" s="96"/>
      <c r="K4" s="96"/>
      <c r="L4" s="96"/>
      <c r="M4" s="96"/>
      <c r="N4" s="96"/>
      <c r="O4" s="96"/>
      <c r="P4" s="94" t="s">
        <v>15</v>
      </c>
      <c r="Q4" s="90" t="s">
        <v>16</v>
      </c>
      <c r="R4" s="90" t="s">
        <v>17</v>
      </c>
      <c r="S4" s="90" t="s">
        <v>18</v>
      </c>
    </row>
    <row r="5" spans="1:19" s="14" customFormat="1" ht="27.75" customHeight="1">
      <c r="A5" s="92"/>
      <c r="B5" s="95"/>
      <c r="C5" s="90"/>
      <c r="D5" s="90"/>
      <c r="E5" s="95" t="s">
        <v>5</v>
      </c>
      <c r="F5" s="95"/>
      <c r="G5" s="95"/>
      <c r="H5" s="95"/>
      <c r="I5" s="95"/>
      <c r="J5" s="95"/>
      <c r="K5" s="95"/>
      <c r="L5" s="95"/>
      <c r="M5" s="95"/>
      <c r="N5" s="100" t="s">
        <v>14</v>
      </c>
      <c r="O5" s="90"/>
      <c r="P5" s="95"/>
      <c r="Q5" s="90"/>
      <c r="R5" s="90"/>
      <c r="S5" s="90"/>
    </row>
    <row r="6" spans="1:19" s="14" customFormat="1" ht="28.5" customHeight="1">
      <c r="A6" s="92"/>
      <c r="B6" s="95"/>
      <c r="C6" s="90"/>
      <c r="D6" s="90"/>
      <c r="E6" s="95" t="s">
        <v>19</v>
      </c>
      <c r="F6" s="95"/>
      <c r="G6" s="98" t="s">
        <v>20</v>
      </c>
      <c r="H6" s="95"/>
      <c r="I6" s="95"/>
      <c r="J6" s="95"/>
      <c r="K6" s="95" t="s">
        <v>21</v>
      </c>
      <c r="L6" s="95"/>
      <c r="M6" s="95" t="s">
        <v>22</v>
      </c>
      <c r="N6" s="99"/>
      <c r="O6" s="90" t="s">
        <v>8</v>
      </c>
      <c r="P6" s="95"/>
      <c r="Q6" s="90"/>
      <c r="R6" s="90"/>
      <c r="S6" s="90"/>
    </row>
    <row r="7" spans="1:19" s="14" customFormat="1" ht="36" customHeight="1">
      <c r="A7" s="93"/>
      <c r="B7" s="95"/>
      <c r="C7" s="90"/>
      <c r="D7" s="90"/>
      <c r="E7" s="10" t="s">
        <v>6</v>
      </c>
      <c r="F7" s="10" t="s">
        <v>7</v>
      </c>
      <c r="G7" s="40"/>
      <c r="H7" s="11" t="s">
        <v>6</v>
      </c>
      <c r="I7" s="10" t="s">
        <v>7</v>
      </c>
      <c r="J7" s="10" t="s">
        <v>8</v>
      </c>
      <c r="K7" s="10" t="s">
        <v>9</v>
      </c>
      <c r="L7" s="10" t="s">
        <v>10</v>
      </c>
      <c r="M7" s="95"/>
      <c r="N7" s="99"/>
      <c r="O7" s="90"/>
      <c r="P7" s="95"/>
      <c r="Q7" s="90"/>
      <c r="R7" s="90"/>
      <c r="S7" s="90"/>
    </row>
    <row r="8" spans="1:19" s="17" customFormat="1" ht="22.5" customHeight="1">
      <c r="A8" s="60"/>
      <c r="B8" s="60">
        <v>1</v>
      </c>
      <c r="C8" s="60">
        <v>2</v>
      </c>
      <c r="D8" s="60">
        <v>3</v>
      </c>
      <c r="E8" s="60">
        <v>4</v>
      </c>
      <c r="F8" s="60">
        <v>5</v>
      </c>
      <c r="G8" s="60">
        <v>6</v>
      </c>
      <c r="H8" s="60">
        <v>7</v>
      </c>
      <c r="I8" s="60">
        <v>8</v>
      </c>
      <c r="J8" s="60">
        <v>9</v>
      </c>
      <c r="K8" s="60">
        <v>10</v>
      </c>
      <c r="L8" s="60">
        <v>11</v>
      </c>
      <c r="M8" s="60">
        <v>12</v>
      </c>
      <c r="N8" s="60">
        <v>13</v>
      </c>
      <c r="O8" s="60">
        <v>14</v>
      </c>
      <c r="P8" s="60">
        <v>15</v>
      </c>
      <c r="Q8" s="60">
        <v>16</v>
      </c>
      <c r="R8" s="60">
        <v>17</v>
      </c>
      <c r="S8" s="60">
        <v>18</v>
      </c>
    </row>
    <row r="9" spans="1:19" ht="30" customHeight="1">
      <c r="A9" s="65" t="s">
        <v>50</v>
      </c>
      <c r="B9" s="61">
        <f>SUM(C9:S9)</f>
        <v>782.3699</v>
      </c>
      <c r="C9" s="62">
        <v>38.0604</v>
      </c>
      <c r="D9" s="62">
        <v>32.3734</v>
      </c>
      <c r="E9" s="62">
        <v>0</v>
      </c>
      <c r="F9" s="62">
        <v>0</v>
      </c>
      <c r="G9" s="63">
        <v>76.6119</v>
      </c>
      <c r="H9" s="62"/>
      <c r="I9" s="62"/>
      <c r="J9" s="62"/>
      <c r="K9" s="62"/>
      <c r="L9" s="62"/>
      <c r="M9" s="62"/>
      <c r="N9" s="63">
        <v>171.5243</v>
      </c>
      <c r="O9" s="62"/>
      <c r="P9" s="62">
        <v>63.4263</v>
      </c>
      <c r="Q9" s="62">
        <v>399.5403</v>
      </c>
      <c r="R9" s="62"/>
      <c r="S9" s="62">
        <v>0.8333</v>
      </c>
    </row>
    <row r="10" spans="1:19" s="14" customFormat="1" ht="28.5" customHeight="1">
      <c r="A10" s="12" t="s">
        <v>1</v>
      </c>
      <c r="B10" s="64">
        <f>C10+D10+E10+F10+G10+K10+L10+M10+N10+P10+Q10+R10+S10</f>
        <v>0</v>
      </c>
      <c r="C10" s="16"/>
      <c r="D10" s="16"/>
      <c r="E10" s="16"/>
      <c r="F10" s="16"/>
      <c r="G10" s="16"/>
      <c r="H10" s="16"/>
      <c r="I10" s="16"/>
      <c r="J10" s="16"/>
      <c r="K10" s="16"/>
      <c r="L10" s="16"/>
      <c r="M10" s="16"/>
      <c r="N10" s="16"/>
      <c r="O10" s="16"/>
      <c r="P10" s="16"/>
      <c r="Q10" s="16"/>
      <c r="R10" s="16"/>
      <c r="S10" s="16"/>
    </row>
    <row r="11" spans="1:19" ht="20.25" customHeight="1">
      <c r="A11" s="23" t="s">
        <v>34</v>
      </c>
      <c r="B11" s="97" t="s">
        <v>35</v>
      </c>
      <c r="C11" s="97"/>
      <c r="D11" s="97"/>
      <c r="E11" s="97"/>
      <c r="F11" s="97"/>
      <c r="G11" s="97"/>
      <c r="H11" s="97"/>
      <c r="I11" s="97"/>
      <c r="J11" s="97"/>
      <c r="K11" s="97"/>
      <c r="L11" s="97"/>
      <c r="M11" s="97"/>
      <c r="N11" s="97"/>
      <c r="O11" s="97"/>
      <c r="P11" s="97"/>
      <c r="Q11" s="97"/>
      <c r="R11" s="97"/>
      <c r="S11" s="97"/>
    </row>
    <row r="15" ht="14.25">
      <c r="B15" s="66"/>
    </row>
  </sheetData>
  <sheetProtection/>
  <mergeCells count="20">
    <mergeCell ref="B11:S11"/>
    <mergeCell ref="E6:F6"/>
    <mergeCell ref="G6:J6"/>
    <mergeCell ref="K6:L6"/>
    <mergeCell ref="M6:M7"/>
    <mergeCell ref="O6:O7"/>
    <mergeCell ref="C4:C7"/>
    <mergeCell ref="N6:N7"/>
    <mergeCell ref="E5:M5"/>
    <mergeCell ref="N5:O5"/>
    <mergeCell ref="A2:S2"/>
    <mergeCell ref="R3:S3"/>
    <mergeCell ref="R4:R7"/>
    <mergeCell ref="S4:S7"/>
    <mergeCell ref="A4:A7"/>
    <mergeCell ref="Q4:Q7"/>
    <mergeCell ref="B4:B7"/>
    <mergeCell ref="D4:D7"/>
    <mergeCell ref="E4:O4"/>
    <mergeCell ref="P4:P7"/>
  </mergeCells>
  <printOptions horizontalCentered="1"/>
  <pageMargins left="0.35433070866141736" right="0.35433070866141736" top="0.7874015748031497" bottom="0.787401574803149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N10"/>
  <sheetViews>
    <sheetView zoomScalePageLayoutView="0" workbookViewId="0" topLeftCell="A1">
      <selection activeCell="B8" sqref="B8"/>
    </sheetView>
  </sheetViews>
  <sheetFormatPr defaultColWidth="8.00390625" defaultRowHeight="14.25"/>
  <cols>
    <col min="1" max="1" width="11.25390625" style="1" customWidth="1"/>
    <col min="2" max="2" width="10.375" style="1" customWidth="1"/>
    <col min="3" max="3" width="8.50390625" style="2" customWidth="1"/>
    <col min="4" max="4" width="9.875" style="2" customWidth="1"/>
    <col min="5" max="5" width="8.125" style="1" customWidth="1"/>
    <col min="6" max="6" width="8.50390625" style="1" customWidth="1"/>
    <col min="7" max="7" width="10.125" style="1" customWidth="1"/>
    <col min="8" max="8" width="9.875" style="1" customWidth="1"/>
    <col min="9" max="9" width="7.50390625" style="1" customWidth="1"/>
    <col min="10" max="10" width="8.125" style="1" customWidth="1"/>
    <col min="11" max="11" width="8.625" style="1" customWidth="1"/>
    <col min="12" max="13" width="8.00390625" style="1" customWidth="1"/>
    <col min="14" max="14" width="11.625" style="1" customWidth="1"/>
    <col min="15" max="16384" width="8.00390625" style="1" customWidth="1"/>
  </cols>
  <sheetData>
    <row r="1" ht="22.5" customHeight="1">
      <c r="A1" s="54" t="s">
        <v>45</v>
      </c>
    </row>
    <row r="2" spans="1:14" ht="36" customHeight="1">
      <c r="A2" s="104" t="s">
        <v>52</v>
      </c>
      <c r="B2" s="105"/>
      <c r="C2" s="105"/>
      <c r="D2" s="105"/>
      <c r="E2" s="105"/>
      <c r="F2" s="105"/>
      <c r="G2" s="105"/>
      <c r="H2" s="105"/>
      <c r="I2" s="105"/>
      <c r="J2" s="105"/>
      <c r="K2" s="105"/>
      <c r="L2" s="105"/>
      <c r="M2" s="105"/>
      <c r="N2" s="105"/>
    </row>
    <row r="3" spans="13:14" ht="29.25" customHeight="1">
      <c r="M3" s="106" t="s">
        <v>3</v>
      </c>
      <c r="N3" s="106"/>
    </row>
    <row r="4" spans="1:14" ht="23.25" customHeight="1">
      <c r="A4" s="108" t="s">
        <v>23</v>
      </c>
      <c r="B4" s="101" t="s">
        <v>11</v>
      </c>
      <c r="C4" s="95" t="s">
        <v>5</v>
      </c>
      <c r="D4" s="95"/>
      <c r="E4" s="95"/>
      <c r="F4" s="95"/>
      <c r="G4" s="95"/>
      <c r="H4" s="95"/>
      <c r="I4" s="95"/>
      <c r="J4" s="95"/>
      <c r="K4" s="95"/>
      <c r="L4" s="90" t="s">
        <v>14</v>
      </c>
      <c r="M4" s="90"/>
      <c r="N4" s="103" t="s">
        <v>24</v>
      </c>
    </row>
    <row r="5" spans="1:14" ht="23.25" customHeight="1">
      <c r="A5" s="109"/>
      <c r="B5" s="101"/>
      <c r="C5" s="95" t="s">
        <v>19</v>
      </c>
      <c r="D5" s="95"/>
      <c r="E5" s="95" t="s">
        <v>20</v>
      </c>
      <c r="F5" s="95"/>
      <c r="G5" s="95"/>
      <c r="H5" s="95"/>
      <c r="I5" s="95" t="s">
        <v>21</v>
      </c>
      <c r="J5" s="95"/>
      <c r="K5" s="95" t="s">
        <v>22</v>
      </c>
      <c r="L5" s="111"/>
      <c r="N5" s="103"/>
    </row>
    <row r="6" spans="1:14" ht="38.25" customHeight="1">
      <c r="A6" s="110"/>
      <c r="B6" s="102"/>
      <c r="C6" s="10" t="s">
        <v>6</v>
      </c>
      <c r="D6" s="10" t="s">
        <v>7</v>
      </c>
      <c r="E6" s="8"/>
      <c r="F6" s="11" t="s">
        <v>6</v>
      </c>
      <c r="G6" s="10" t="s">
        <v>7</v>
      </c>
      <c r="H6" s="10" t="s">
        <v>8</v>
      </c>
      <c r="I6" s="10" t="s">
        <v>9</v>
      </c>
      <c r="J6" s="10" t="s">
        <v>10</v>
      </c>
      <c r="K6" s="95"/>
      <c r="L6" s="112"/>
      <c r="M6" s="39" t="s">
        <v>8</v>
      </c>
      <c r="N6" s="103"/>
    </row>
    <row r="7" spans="1:14" s="30" customFormat="1" ht="21.75" customHeight="1">
      <c r="A7" s="29"/>
      <c r="B7" s="21">
        <v>1</v>
      </c>
      <c r="C7" s="21">
        <v>2</v>
      </c>
      <c r="D7" s="21">
        <v>3</v>
      </c>
      <c r="E7" s="21">
        <v>4</v>
      </c>
      <c r="F7" s="21">
        <v>5</v>
      </c>
      <c r="G7" s="21">
        <v>6</v>
      </c>
      <c r="H7" s="21">
        <v>7</v>
      </c>
      <c r="I7" s="21">
        <v>8</v>
      </c>
      <c r="J7" s="21">
        <v>9</v>
      </c>
      <c r="K7" s="21">
        <v>10</v>
      </c>
      <c r="L7" s="21">
        <v>11</v>
      </c>
      <c r="M7" s="38">
        <v>12</v>
      </c>
      <c r="N7" s="21">
        <v>13</v>
      </c>
    </row>
    <row r="8" spans="1:14" s="31" customFormat="1" ht="20.25" customHeight="1">
      <c r="A8" s="67" t="s">
        <v>50</v>
      </c>
      <c r="B8" s="22">
        <f>SUM(C8:N8)</f>
        <v>248.13620000000003</v>
      </c>
      <c r="C8" s="9">
        <v>0</v>
      </c>
      <c r="D8" s="9">
        <v>0</v>
      </c>
      <c r="E8" s="63">
        <v>76.6119</v>
      </c>
      <c r="F8" s="9"/>
      <c r="G8" s="9"/>
      <c r="H8" s="9"/>
      <c r="I8" s="9"/>
      <c r="J8" s="9"/>
      <c r="K8" s="9"/>
      <c r="L8" s="63">
        <v>171.5243</v>
      </c>
      <c r="M8" s="9"/>
      <c r="N8" s="24"/>
    </row>
    <row r="9" spans="1:14" s="35" customFormat="1" ht="28.5" customHeight="1">
      <c r="A9" s="32" t="s">
        <v>37</v>
      </c>
      <c r="B9" s="25">
        <f>C9+D9+E9+I9+J9+K9+L9</f>
        <v>0</v>
      </c>
      <c r="C9" s="33"/>
      <c r="D9" s="33"/>
      <c r="E9" s="34"/>
      <c r="F9" s="34"/>
      <c r="G9" s="34"/>
      <c r="H9" s="34"/>
      <c r="I9" s="34"/>
      <c r="J9" s="34"/>
      <c r="K9" s="34"/>
      <c r="L9" s="34"/>
      <c r="M9" s="34"/>
      <c r="N9" s="26"/>
    </row>
    <row r="10" spans="1:14" ht="27" customHeight="1">
      <c r="A10" s="23" t="s">
        <v>34</v>
      </c>
      <c r="B10" s="107" t="s">
        <v>36</v>
      </c>
      <c r="C10" s="107"/>
      <c r="D10" s="107"/>
      <c r="E10" s="107"/>
      <c r="F10" s="107"/>
      <c r="G10" s="107"/>
      <c r="H10" s="107"/>
      <c r="I10" s="107"/>
      <c r="J10" s="107"/>
      <c r="K10" s="107"/>
      <c r="L10" s="107"/>
      <c r="M10" s="107"/>
      <c r="N10" s="107"/>
    </row>
  </sheetData>
  <sheetProtection/>
  <mergeCells count="13">
    <mergeCell ref="I5:J5"/>
    <mergeCell ref="K5:K6"/>
    <mergeCell ref="L5:L6"/>
    <mergeCell ref="B4:B6"/>
    <mergeCell ref="C5:D5"/>
    <mergeCell ref="N4:N6"/>
    <mergeCell ref="A2:N2"/>
    <mergeCell ref="M3:N3"/>
    <mergeCell ref="B10:N10"/>
    <mergeCell ref="A4:A6"/>
    <mergeCell ref="C4:K4"/>
    <mergeCell ref="L4:M4"/>
    <mergeCell ref="E5:H5"/>
  </mergeCells>
  <printOptions horizontalCentered="1"/>
  <pageMargins left="0.35433070866141736" right="0.35433070866141736" top="0.7874015748031497" bottom="0.7874015748031497" header="0.5118110236220472" footer="0.5118110236220472"/>
  <pageSetup horizontalDpi="300" verticalDpi="300" orientation="landscape" paperSize="9" r:id="rId1"/>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I13" sqref="I13"/>
    </sheetView>
  </sheetViews>
  <sheetFormatPr defaultColWidth="9.00390625" defaultRowHeight="14.25"/>
  <cols>
    <col min="1" max="1" width="13.125" style="6" customWidth="1"/>
    <col min="2" max="2" width="9.50390625" style="6" customWidth="1"/>
    <col min="3" max="3" width="13.00390625" style="6" customWidth="1"/>
    <col min="4" max="4" width="9.00390625" style="6" customWidth="1"/>
    <col min="5" max="5" width="15.75390625" style="6" customWidth="1"/>
    <col min="6" max="6" width="14.75390625" style="6" customWidth="1"/>
    <col min="7" max="7" width="11.50390625" style="6" customWidth="1"/>
    <col min="8" max="8" width="13.125" style="6" customWidth="1"/>
    <col min="9" max="9" width="13.50390625" style="6" customWidth="1"/>
    <col min="10" max="11" width="11.25390625" style="6" customWidth="1"/>
    <col min="12" max="14" width="9.50390625" style="6" customWidth="1"/>
    <col min="15" max="16384" width="9.00390625" style="6" customWidth="1"/>
  </cols>
  <sheetData>
    <row r="1" ht="21" customHeight="1">
      <c r="A1" s="54" t="s">
        <v>47</v>
      </c>
    </row>
    <row r="2" spans="1:17" s="4" customFormat="1" ht="27" customHeight="1">
      <c r="A2" s="113" t="s">
        <v>53</v>
      </c>
      <c r="B2" s="113"/>
      <c r="C2" s="113"/>
      <c r="D2" s="113"/>
      <c r="E2" s="113"/>
      <c r="F2" s="113"/>
      <c r="G2" s="113"/>
      <c r="H2" s="113"/>
      <c r="I2" s="113"/>
      <c r="J2" s="113"/>
      <c r="K2" s="113"/>
      <c r="L2" s="113"/>
      <c r="M2" s="113"/>
      <c r="N2" s="113"/>
      <c r="O2" s="3"/>
      <c r="P2" s="3"/>
      <c r="Q2" s="3"/>
    </row>
    <row r="3" spans="1:17" s="4" customFormat="1" ht="19.5" customHeight="1">
      <c r="A3" s="18"/>
      <c r="B3" s="19"/>
      <c r="C3" s="19"/>
      <c r="D3" s="19"/>
      <c r="E3" s="19"/>
      <c r="F3" s="19"/>
      <c r="G3" s="7"/>
      <c r="H3" s="19"/>
      <c r="I3" s="19"/>
      <c r="J3" s="19"/>
      <c r="K3" s="19"/>
      <c r="L3" s="19"/>
      <c r="M3" s="106" t="s">
        <v>3</v>
      </c>
      <c r="N3" s="106"/>
      <c r="O3" s="3"/>
      <c r="P3" s="3"/>
      <c r="Q3" s="3"/>
    </row>
    <row r="4" spans="1:14" s="5" customFormat="1" ht="17.25" customHeight="1">
      <c r="A4" s="94" t="s">
        <v>23</v>
      </c>
      <c r="B4" s="94" t="s">
        <v>33</v>
      </c>
      <c r="C4" s="94" t="s">
        <v>31</v>
      </c>
      <c r="D4" s="94" t="s">
        <v>25</v>
      </c>
      <c r="E4" s="94" t="s">
        <v>26</v>
      </c>
      <c r="F4" s="94" t="s">
        <v>27</v>
      </c>
      <c r="G4" s="119" t="s">
        <v>32</v>
      </c>
      <c r="H4" s="129"/>
      <c r="I4" s="130"/>
      <c r="J4" s="130"/>
      <c r="K4" s="130"/>
      <c r="L4" s="94" t="s">
        <v>28</v>
      </c>
      <c r="M4" s="94" t="s">
        <v>29</v>
      </c>
      <c r="N4" s="94" t="s">
        <v>30</v>
      </c>
    </row>
    <row r="5" spans="1:14" s="5" customFormat="1" ht="21" customHeight="1">
      <c r="A5" s="94"/>
      <c r="B5" s="94"/>
      <c r="C5" s="94"/>
      <c r="D5" s="94"/>
      <c r="E5" s="94"/>
      <c r="F5" s="94"/>
      <c r="G5" s="119"/>
      <c r="H5" s="115" t="s">
        <v>54</v>
      </c>
      <c r="I5" s="20"/>
      <c r="J5" s="117" t="s">
        <v>43</v>
      </c>
      <c r="K5" s="117" t="s">
        <v>44</v>
      </c>
      <c r="L5" s="94"/>
      <c r="M5" s="94"/>
      <c r="N5" s="94"/>
    </row>
    <row r="6" spans="1:14" s="5" customFormat="1" ht="27" customHeight="1">
      <c r="A6" s="91"/>
      <c r="B6" s="91"/>
      <c r="C6" s="91"/>
      <c r="D6" s="91"/>
      <c r="E6" s="91"/>
      <c r="F6" s="91"/>
      <c r="G6" s="119"/>
      <c r="H6" s="116"/>
      <c r="I6" s="75" t="s">
        <v>66</v>
      </c>
      <c r="J6" s="118"/>
      <c r="K6" s="118"/>
      <c r="L6" s="91"/>
      <c r="M6" s="91"/>
      <c r="N6" s="91"/>
    </row>
    <row r="7" spans="1:14" s="56" customFormat="1" ht="29.25" customHeight="1">
      <c r="A7" s="21"/>
      <c r="B7" s="21"/>
      <c r="C7" s="21"/>
      <c r="D7" s="21"/>
      <c r="E7" s="21"/>
      <c r="F7" s="21"/>
      <c r="G7" s="21">
        <v>1</v>
      </c>
      <c r="H7" s="21">
        <v>2</v>
      </c>
      <c r="I7" s="21">
        <v>3</v>
      </c>
      <c r="J7" s="21">
        <v>4</v>
      </c>
      <c r="K7" s="21">
        <v>5</v>
      </c>
      <c r="L7" s="21"/>
      <c r="M7" s="21"/>
      <c r="N7" s="21"/>
    </row>
    <row r="8" spans="1:14" s="57" customFormat="1" ht="42.75">
      <c r="A8" s="120" t="s">
        <v>50</v>
      </c>
      <c r="B8" s="125">
        <v>7668</v>
      </c>
      <c r="C8" s="124">
        <v>76.6119</v>
      </c>
      <c r="D8" s="36"/>
      <c r="E8" s="68" t="s">
        <v>58</v>
      </c>
      <c r="F8" s="71" t="s">
        <v>59</v>
      </c>
      <c r="G8" s="72">
        <v>9.2313</v>
      </c>
      <c r="H8" s="72">
        <v>9.2313</v>
      </c>
      <c r="I8" s="68"/>
      <c r="J8" s="68">
        <v>0</v>
      </c>
      <c r="K8" s="68">
        <v>0</v>
      </c>
      <c r="L8" s="68" t="s">
        <v>49</v>
      </c>
      <c r="M8" s="68" t="s">
        <v>51</v>
      </c>
      <c r="N8" s="55"/>
    </row>
    <row r="9" spans="1:14" s="57" customFormat="1" ht="42.75">
      <c r="A9" s="121"/>
      <c r="B9" s="126"/>
      <c r="C9" s="122"/>
      <c r="D9" s="36"/>
      <c r="E9" s="68" t="s">
        <v>61</v>
      </c>
      <c r="F9" s="71" t="s">
        <v>60</v>
      </c>
      <c r="G9" s="68">
        <v>2.0413</v>
      </c>
      <c r="H9" s="68">
        <v>2.0413</v>
      </c>
      <c r="I9" s="68"/>
      <c r="J9" s="68">
        <v>0</v>
      </c>
      <c r="K9" s="68">
        <v>0</v>
      </c>
      <c r="L9" s="68" t="s">
        <v>49</v>
      </c>
      <c r="M9" s="68" t="s">
        <v>51</v>
      </c>
      <c r="N9" s="55"/>
    </row>
    <row r="10" spans="1:14" s="57" customFormat="1" ht="28.5">
      <c r="A10" s="121"/>
      <c r="B10" s="126"/>
      <c r="C10" s="122"/>
      <c r="D10" s="36"/>
      <c r="E10" s="68" t="s">
        <v>62</v>
      </c>
      <c r="F10" s="71" t="s">
        <v>63</v>
      </c>
      <c r="G10" s="68">
        <v>2.1</v>
      </c>
      <c r="H10" s="68">
        <v>2.1</v>
      </c>
      <c r="I10" s="68"/>
      <c r="J10" s="68">
        <v>0</v>
      </c>
      <c r="K10" s="68">
        <v>0</v>
      </c>
      <c r="L10" s="68" t="s">
        <v>49</v>
      </c>
      <c r="M10" s="68" t="s">
        <v>51</v>
      </c>
      <c r="N10" s="55"/>
    </row>
    <row r="11" spans="1:14" s="57" customFormat="1" ht="28.5">
      <c r="A11" s="121"/>
      <c r="B11" s="126"/>
      <c r="C11" s="122"/>
      <c r="D11" s="36"/>
      <c r="E11" s="71" t="s">
        <v>64</v>
      </c>
      <c r="F11" s="73" t="s">
        <v>65</v>
      </c>
      <c r="G11" s="74">
        <v>4.6</v>
      </c>
      <c r="H11" s="68">
        <v>4.6</v>
      </c>
      <c r="I11" s="68"/>
      <c r="J11" s="68">
        <v>0</v>
      </c>
      <c r="K11" s="68">
        <v>0</v>
      </c>
      <c r="L11" s="68" t="s">
        <v>49</v>
      </c>
      <c r="M11" s="68" t="s">
        <v>51</v>
      </c>
      <c r="N11" s="55"/>
    </row>
    <row r="12" spans="1:14" s="57" customFormat="1" ht="28.5">
      <c r="A12" s="121"/>
      <c r="B12" s="126"/>
      <c r="C12" s="122"/>
      <c r="D12" s="36"/>
      <c r="E12" s="76" t="s">
        <v>67</v>
      </c>
      <c r="F12" s="76" t="s">
        <v>68</v>
      </c>
      <c r="G12" s="77">
        <v>9.4</v>
      </c>
      <c r="H12" s="70">
        <v>9.4</v>
      </c>
      <c r="I12" s="68"/>
      <c r="J12" s="68">
        <v>0</v>
      </c>
      <c r="K12" s="68">
        <v>0</v>
      </c>
      <c r="L12" s="68" t="s">
        <v>49</v>
      </c>
      <c r="M12" s="68" t="s">
        <v>51</v>
      </c>
      <c r="N12" s="55"/>
    </row>
    <row r="13" spans="1:14" s="57" customFormat="1" ht="28.5">
      <c r="A13" s="121"/>
      <c r="B13" s="126"/>
      <c r="C13" s="122"/>
      <c r="D13" s="36"/>
      <c r="E13" s="71" t="s">
        <v>69</v>
      </c>
      <c r="F13" s="71" t="s">
        <v>70</v>
      </c>
      <c r="G13" s="72">
        <v>6.94</v>
      </c>
      <c r="H13" s="69">
        <v>6.94</v>
      </c>
      <c r="I13" s="69"/>
      <c r="J13" s="68">
        <v>0</v>
      </c>
      <c r="K13" s="68">
        <v>0</v>
      </c>
      <c r="L13" s="68" t="s">
        <v>49</v>
      </c>
      <c r="M13" s="68" t="s">
        <v>51</v>
      </c>
      <c r="N13" s="55"/>
    </row>
    <row r="14" spans="1:14" s="57" customFormat="1" ht="28.5">
      <c r="A14" s="121"/>
      <c r="B14" s="126"/>
      <c r="C14" s="122"/>
      <c r="D14" s="36"/>
      <c r="E14" s="76" t="s">
        <v>71</v>
      </c>
      <c r="F14" s="76" t="s">
        <v>72</v>
      </c>
      <c r="G14" s="72">
        <v>3.7607</v>
      </c>
      <c r="H14" s="69">
        <v>3.7607</v>
      </c>
      <c r="I14" s="69"/>
      <c r="J14" s="68">
        <v>0</v>
      </c>
      <c r="K14" s="68">
        <v>0</v>
      </c>
      <c r="L14" s="68" t="s">
        <v>49</v>
      </c>
      <c r="M14" s="68" t="s">
        <v>51</v>
      </c>
      <c r="N14" s="55"/>
    </row>
    <row r="15" spans="1:14" s="57" customFormat="1" ht="57">
      <c r="A15" s="121"/>
      <c r="B15" s="126"/>
      <c r="C15" s="122"/>
      <c r="D15" s="36"/>
      <c r="E15" s="76" t="s">
        <v>73</v>
      </c>
      <c r="F15" s="76" t="s">
        <v>74</v>
      </c>
      <c r="G15" s="78">
        <v>6.09</v>
      </c>
      <c r="H15" s="69">
        <v>6.09</v>
      </c>
      <c r="I15" s="69"/>
      <c r="J15" s="68">
        <v>0</v>
      </c>
      <c r="K15" s="68">
        <v>0</v>
      </c>
      <c r="L15" s="68" t="s">
        <v>49</v>
      </c>
      <c r="M15" s="68" t="s">
        <v>51</v>
      </c>
      <c r="N15" s="55"/>
    </row>
    <row r="16" spans="1:14" s="57" customFormat="1" ht="42.75">
      <c r="A16" s="121"/>
      <c r="B16" s="126"/>
      <c r="C16" s="122"/>
      <c r="D16" s="36"/>
      <c r="E16" s="71" t="s">
        <v>75</v>
      </c>
      <c r="F16" s="71" t="s">
        <v>76</v>
      </c>
      <c r="G16" s="78">
        <v>9.44</v>
      </c>
      <c r="H16" s="69">
        <v>9.44</v>
      </c>
      <c r="I16" s="69"/>
      <c r="J16" s="68">
        <v>0</v>
      </c>
      <c r="K16" s="68">
        <v>0</v>
      </c>
      <c r="L16" s="68" t="s">
        <v>49</v>
      </c>
      <c r="M16" s="68" t="s">
        <v>51</v>
      </c>
      <c r="N16" s="55"/>
    </row>
    <row r="17" spans="1:14" s="57" customFormat="1" ht="28.5">
      <c r="A17" s="121"/>
      <c r="B17" s="126"/>
      <c r="C17" s="122"/>
      <c r="D17" s="36"/>
      <c r="E17" s="86" t="s">
        <v>81</v>
      </c>
      <c r="F17" s="86" t="s">
        <v>82</v>
      </c>
      <c r="G17" s="78">
        <v>3.8053</v>
      </c>
      <c r="H17" s="78">
        <v>3.8053</v>
      </c>
      <c r="I17" s="69"/>
      <c r="J17" s="68">
        <v>0</v>
      </c>
      <c r="K17" s="68">
        <v>0</v>
      </c>
      <c r="L17" s="68" t="s">
        <v>49</v>
      </c>
      <c r="M17" s="68" t="s">
        <v>51</v>
      </c>
      <c r="N17" s="55"/>
    </row>
    <row r="18" spans="1:14" s="57" customFormat="1" ht="42.75">
      <c r="A18" s="121"/>
      <c r="B18" s="126"/>
      <c r="C18" s="122"/>
      <c r="D18" s="36"/>
      <c r="E18" s="86" t="s">
        <v>83</v>
      </c>
      <c r="F18" s="86" t="s">
        <v>82</v>
      </c>
      <c r="G18" s="78">
        <v>10.67</v>
      </c>
      <c r="H18" s="78">
        <v>10.67</v>
      </c>
      <c r="I18" s="69"/>
      <c r="J18" s="68">
        <v>0</v>
      </c>
      <c r="K18" s="68">
        <v>0</v>
      </c>
      <c r="L18" s="68" t="s">
        <v>49</v>
      </c>
      <c r="M18" s="68" t="s">
        <v>51</v>
      </c>
      <c r="N18" s="55"/>
    </row>
    <row r="19" spans="1:14" s="57" customFormat="1" ht="28.5">
      <c r="A19" s="122"/>
      <c r="B19" s="127"/>
      <c r="C19" s="122"/>
      <c r="D19" s="36"/>
      <c r="E19" s="83" t="s">
        <v>77</v>
      </c>
      <c r="F19" s="83" t="s">
        <v>78</v>
      </c>
      <c r="G19" s="78">
        <v>8.5333</v>
      </c>
      <c r="H19" s="69">
        <v>8.5333</v>
      </c>
      <c r="I19" s="69"/>
      <c r="J19" s="68">
        <v>0</v>
      </c>
      <c r="K19" s="68">
        <v>0</v>
      </c>
      <c r="L19" s="68" t="s">
        <v>49</v>
      </c>
      <c r="M19" s="68" t="s">
        <v>51</v>
      </c>
      <c r="N19" s="55"/>
    </row>
    <row r="20" spans="1:14" s="57" customFormat="1" ht="25.5" customHeight="1">
      <c r="A20" s="123"/>
      <c r="B20" s="128"/>
      <c r="C20" s="123"/>
      <c r="D20" s="36" t="s">
        <v>2</v>
      </c>
      <c r="E20" s="79" t="s">
        <v>4</v>
      </c>
      <c r="F20" s="79" t="s">
        <v>4</v>
      </c>
      <c r="G20" s="80">
        <f>SUM(G8:G19)</f>
        <v>76.61189999999999</v>
      </c>
      <c r="H20" s="80">
        <f>SUM(H8:H19)</f>
        <v>76.61189999999999</v>
      </c>
      <c r="I20" s="80">
        <f>SUM(I8:I19)</f>
        <v>0</v>
      </c>
      <c r="J20" s="80">
        <f>SUM(J8:J19)</f>
        <v>0</v>
      </c>
      <c r="K20" s="80">
        <f>SUM(K8:K19)</f>
        <v>0</v>
      </c>
      <c r="L20" s="79" t="s">
        <v>4</v>
      </c>
      <c r="M20" s="79" t="s">
        <v>4</v>
      </c>
      <c r="N20" s="55"/>
    </row>
    <row r="21" spans="1:14" s="56" customFormat="1" ht="29.25" customHeight="1">
      <c r="A21" s="58"/>
      <c r="B21" s="59"/>
      <c r="C21" s="59"/>
      <c r="D21" s="37" t="s">
        <v>4</v>
      </c>
      <c r="E21" s="81" t="s">
        <v>4</v>
      </c>
      <c r="F21" s="81" t="s">
        <v>4</v>
      </c>
      <c r="G21" s="82"/>
      <c r="H21" s="81"/>
      <c r="I21" s="81"/>
      <c r="J21" s="81"/>
      <c r="K21" s="81"/>
      <c r="L21" s="81" t="s">
        <v>4</v>
      </c>
      <c r="M21" s="81" t="s">
        <v>4</v>
      </c>
      <c r="N21" s="59"/>
    </row>
    <row r="22" spans="1:14" s="28" customFormat="1" ht="17.25" customHeight="1">
      <c r="A22" s="27" t="s">
        <v>34</v>
      </c>
      <c r="B22" s="114" t="s">
        <v>57</v>
      </c>
      <c r="C22" s="114"/>
      <c r="D22" s="114"/>
      <c r="E22" s="114"/>
      <c r="F22" s="114"/>
      <c r="G22" s="114"/>
      <c r="H22" s="114"/>
      <c r="I22" s="114"/>
      <c r="J22" s="114"/>
      <c r="K22" s="114"/>
      <c r="L22" s="114"/>
      <c r="M22" s="114"/>
      <c r="N22" s="114"/>
    </row>
    <row r="23" spans="1:14" s="28" customFormat="1" ht="17.25" customHeight="1">
      <c r="A23" s="27"/>
      <c r="B23" s="114" t="s">
        <v>38</v>
      </c>
      <c r="C23" s="114"/>
      <c r="D23" s="114"/>
      <c r="E23" s="114"/>
      <c r="F23" s="114"/>
      <c r="G23" s="114"/>
      <c r="H23" s="114"/>
      <c r="I23" s="114"/>
      <c r="J23" s="114"/>
      <c r="K23" s="114"/>
      <c r="L23" s="114"/>
      <c r="M23" s="114"/>
      <c r="N23" s="114"/>
    </row>
    <row r="24" spans="1:14" s="28" customFormat="1" ht="17.25" customHeight="1">
      <c r="A24" s="27"/>
      <c r="B24" s="114" t="s">
        <v>39</v>
      </c>
      <c r="C24" s="114"/>
      <c r="D24" s="114"/>
      <c r="E24" s="114"/>
      <c r="F24" s="114"/>
      <c r="G24" s="114"/>
      <c r="H24" s="114"/>
      <c r="I24" s="114"/>
      <c r="J24" s="114"/>
      <c r="K24" s="114"/>
      <c r="L24" s="114"/>
      <c r="M24" s="114"/>
      <c r="N24" s="114"/>
    </row>
    <row r="25" spans="2:14" s="28" customFormat="1" ht="17.25" customHeight="1">
      <c r="B25" s="114" t="s">
        <v>40</v>
      </c>
      <c r="C25" s="114"/>
      <c r="D25" s="114"/>
      <c r="E25" s="114"/>
      <c r="F25" s="114"/>
      <c r="G25" s="114"/>
      <c r="H25" s="114"/>
      <c r="I25" s="114"/>
      <c r="J25" s="114"/>
      <c r="K25" s="114"/>
      <c r="L25" s="114"/>
      <c r="M25" s="114"/>
      <c r="N25" s="114"/>
    </row>
  </sheetData>
  <sheetProtection/>
  <mergeCells count="23">
    <mergeCell ref="E4:E6"/>
    <mergeCell ref="F4:F6"/>
    <mergeCell ref="H4:K4"/>
    <mergeCell ref="B25:N25"/>
    <mergeCell ref="B23:N23"/>
    <mergeCell ref="D4:D6"/>
    <mergeCell ref="L4:L6"/>
    <mergeCell ref="A8:A20"/>
    <mergeCell ref="C8:C20"/>
    <mergeCell ref="B8:B20"/>
    <mergeCell ref="A4:A6"/>
    <mergeCell ref="B4:B6"/>
    <mergeCell ref="C4:C6"/>
    <mergeCell ref="A2:N2"/>
    <mergeCell ref="M3:N3"/>
    <mergeCell ref="B24:N24"/>
    <mergeCell ref="H5:H6"/>
    <mergeCell ref="J5:J6"/>
    <mergeCell ref="K5:K6"/>
    <mergeCell ref="M4:M6"/>
    <mergeCell ref="N4:N6"/>
    <mergeCell ref="B22:N22"/>
    <mergeCell ref="G4:G6"/>
  </mergeCells>
  <printOptions horizontalCentered="1"/>
  <pageMargins left="0.38" right="0.7480314960629921" top="0.18" bottom="0.16" header="0.5118110236220472" footer="0.16"/>
  <pageSetup horizontalDpi="600" verticalDpi="600" orientation="landscape" paperSize="9" scale="76" r:id="rId1"/>
  <ignoredErrors>
    <ignoredError sqref="G20:K20" formulaRange="1"/>
  </ignoredErrors>
</worksheet>
</file>

<file path=xl/worksheets/sheet5.xml><?xml version="1.0" encoding="utf-8"?>
<worksheet xmlns="http://schemas.openxmlformats.org/spreadsheetml/2006/main" xmlns:r="http://schemas.openxmlformats.org/officeDocument/2006/relationships">
  <dimension ref="A1:D23"/>
  <sheetViews>
    <sheetView zoomScalePageLayoutView="0" workbookViewId="0" topLeftCell="A1">
      <selection activeCell="F14" sqref="F14"/>
    </sheetView>
  </sheetViews>
  <sheetFormatPr defaultColWidth="8.75390625" defaultRowHeight="14.25"/>
  <cols>
    <col min="1" max="1" width="19.75390625" style="41" customWidth="1"/>
    <col min="2" max="2" width="24.375" style="41" customWidth="1"/>
    <col min="3" max="3" width="28.50390625" style="41" customWidth="1"/>
    <col min="4" max="4" width="33.00390625" style="41" customWidth="1"/>
    <col min="5" max="16384" width="8.75390625" style="41" customWidth="1"/>
  </cols>
  <sheetData>
    <row r="1" ht="21.75" customHeight="1">
      <c r="A1" s="54" t="s">
        <v>48</v>
      </c>
    </row>
    <row r="2" spans="1:4" ht="37.5" customHeight="1">
      <c r="A2" s="131" t="s">
        <v>55</v>
      </c>
      <c r="B2" s="131"/>
      <c r="C2" s="131"/>
      <c r="D2" s="131"/>
    </row>
    <row r="3" spans="1:4" s="53" customFormat="1" ht="30.75" customHeight="1">
      <c r="A3" s="51" t="s">
        <v>23</v>
      </c>
      <c r="B3" s="16" t="s">
        <v>79</v>
      </c>
      <c r="C3" s="51" t="s">
        <v>42</v>
      </c>
      <c r="D3" s="52" t="s">
        <v>30</v>
      </c>
    </row>
    <row r="4" spans="1:4" ht="24" customHeight="1">
      <c r="A4" s="84" t="s">
        <v>80</v>
      </c>
      <c r="B4" s="84">
        <v>16.1</v>
      </c>
      <c r="C4" s="85" t="s">
        <v>84</v>
      </c>
      <c r="D4" s="44"/>
    </row>
    <row r="5" spans="1:4" ht="14.25">
      <c r="A5" s="42"/>
      <c r="B5" s="42"/>
      <c r="C5" s="43"/>
      <c r="D5" s="44"/>
    </row>
    <row r="6" spans="1:4" s="48" customFormat="1" ht="14.25">
      <c r="A6" s="45"/>
      <c r="B6" s="42"/>
      <c r="C6" s="46"/>
      <c r="D6" s="47"/>
    </row>
    <row r="7" spans="1:4" ht="14.25">
      <c r="A7" s="45"/>
      <c r="B7" s="42"/>
      <c r="C7" s="43"/>
      <c r="D7" s="44"/>
    </row>
    <row r="8" spans="1:4" ht="14.25">
      <c r="A8" s="15"/>
      <c r="B8" s="15"/>
      <c r="C8" s="43"/>
      <c r="D8" s="44"/>
    </row>
    <row r="9" spans="1:4" ht="14.25">
      <c r="A9" s="15"/>
      <c r="B9" s="15"/>
      <c r="C9" s="43"/>
      <c r="D9" s="44"/>
    </row>
    <row r="10" spans="1:4" ht="14.25">
      <c r="A10" s="15"/>
      <c r="B10" s="15"/>
      <c r="C10" s="43"/>
      <c r="D10" s="49"/>
    </row>
    <row r="11" spans="1:4" ht="14.25">
      <c r="A11" s="15"/>
      <c r="B11" s="15"/>
      <c r="C11" s="43"/>
      <c r="D11" s="44"/>
    </row>
    <row r="12" spans="1:4" ht="14.25">
      <c r="A12" s="42"/>
      <c r="B12" s="42"/>
      <c r="C12" s="43"/>
      <c r="D12" s="44"/>
    </row>
    <row r="13" spans="1:4" ht="14.25">
      <c r="A13" s="15"/>
      <c r="B13" s="15"/>
      <c r="C13" s="43"/>
      <c r="D13" s="44"/>
    </row>
    <row r="14" spans="1:4" ht="14.25">
      <c r="A14" s="15"/>
      <c r="B14" s="15"/>
      <c r="C14" s="43"/>
      <c r="D14" s="44"/>
    </row>
    <row r="15" spans="1:4" ht="14.25">
      <c r="A15" s="15"/>
      <c r="B15" s="15"/>
      <c r="C15" s="43"/>
      <c r="D15" s="47"/>
    </row>
    <row r="16" spans="1:4" ht="14.25">
      <c r="A16" s="15"/>
      <c r="B16" s="15"/>
      <c r="C16" s="43"/>
      <c r="D16" s="44"/>
    </row>
    <row r="17" spans="1:4" ht="14.25">
      <c r="A17" s="15"/>
      <c r="B17" s="15"/>
      <c r="C17" s="43"/>
      <c r="D17" s="44"/>
    </row>
    <row r="18" spans="1:4" ht="14.25">
      <c r="A18" s="15"/>
      <c r="B18" s="15"/>
      <c r="C18" s="43"/>
      <c r="D18" s="44"/>
    </row>
    <row r="19" spans="1:4" ht="14.25">
      <c r="A19" s="15"/>
      <c r="B19" s="15"/>
      <c r="C19" s="43"/>
      <c r="D19" s="44"/>
    </row>
    <row r="20" spans="1:4" s="48" customFormat="1" ht="14.25">
      <c r="A20" s="42"/>
      <c r="B20" s="42"/>
      <c r="C20" s="43"/>
      <c r="D20" s="50"/>
    </row>
    <row r="21" spans="1:4" ht="14.25">
      <c r="A21" s="42"/>
      <c r="B21" s="42"/>
      <c r="C21" s="43"/>
      <c r="D21" s="44"/>
    </row>
    <row r="22" spans="1:4" ht="14.25">
      <c r="A22" s="15"/>
      <c r="B22" s="15"/>
      <c r="C22" s="43"/>
      <c r="D22" s="44"/>
    </row>
    <row r="23" spans="1:4" ht="14.25">
      <c r="A23" s="42"/>
      <c r="B23" s="42"/>
      <c r="C23" s="43"/>
      <c r="D23" s="44"/>
    </row>
  </sheetData>
  <sheetProtection/>
  <mergeCells count="1">
    <mergeCell ref="A2:D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楼建军</dc:creator>
  <cp:keywords/>
  <dc:description/>
  <cp:lastModifiedBy>Administrator</cp:lastModifiedBy>
  <cp:lastPrinted>2019-09-02T01:16:09Z</cp:lastPrinted>
  <dcterms:created xsi:type="dcterms:W3CDTF">1996-12-17T01:32:42Z</dcterms:created>
  <dcterms:modified xsi:type="dcterms:W3CDTF">2019-09-02T01:49:17Z</dcterms:modified>
  <cp:category/>
  <cp:version/>
  <cp:contentType/>
  <cp:contentStatus/>
</cp:coreProperties>
</file>